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2760" windowWidth="13680" windowHeight="1102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'Arkusz1'!$A$1:$E$601</definedName>
  </definedNames>
  <calcPr fullCalcOnLoad="1"/>
</workbook>
</file>

<file path=xl/sharedStrings.xml><?xml version="1.0" encoding="utf-8"?>
<sst xmlns="http://schemas.openxmlformats.org/spreadsheetml/2006/main" count="992" uniqueCount="611">
  <si>
    <t>Artykuł</t>
  </si>
  <si>
    <t>cena netto</t>
  </si>
  <si>
    <t>VAT</t>
  </si>
  <si>
    <t>cena brutto</t>
  </si>
  <si>
    <t>Nazwa</t>
  </si>
  <si>
    <t>Bateria zlewozmywakowa stojąca z pokrętłami</t>
  </si>
  <si>
    <t>GASTRO 2</t>
  </si>
  <si>
    <t>Bateria zlewozmywakowa stojąca jednouchwytowa</t>
  </si>
  <si>
    <t>Bateria zlewozmywakowa stojąca dwuotworowa</t>
  </si>
  <si>
    <t>GASTRO 5</t>
  </si>
  <si>
    <t>Bateria zlewozmywakowa ścienna jednouchwytowa</t>
  </si>
  <si>
    <t>GASTRO 1.1</t>
  </si>
  <si>
    <t>GASTRO 1.2</t>
  </si>
  <si>
    <t>Bateria stojąca z pokrętłami, głowice suwakowe</t>
  </si>
  <si>
    <t>Bateria stojąca z pokrętłami, głowice ceramiczne</t>
  </si>
  <si>
    <t>GASTRO 4.1</t>
  </si>
  <si>
    <t>GASTRO 4.2</t>
  </si>
  <si>
    <t>Bateria ścienna z pokrętłami, głowice suwakowe</t>
  </si>
  <si>
    <t xml:space="preserve">Bateria ścienna z pokrętłami, głowice ceramiczne </t>
  </si>
  <si>
    <t>NG</t>
  </si>
  <si>
    <t>Napełniacz gastronomiczny</t>
  </si>
  <si>
    <t>SP 1</t>
  </si>
  <si>
    <t>Spryskiwacz gastronomiczny</t>
  </si>
  <si>
    <t>SP 2</t>
  </si>
  <si>
    <t>Spryskiwacz gastronomiczny z wężem 200 cm</t>
  </si>
  <si>
    <t>Spryskiwacz gastronomiczny z wężem 300 cm</t>
  </si>
  <si>
    <t>SP2-K2</t>
  </si>
  <si>
    <t>SP1-K2</t>
  </si>
  <si>
    <t>SP1-K3</t>
  </si>
  <si>
    <t>Napełniacz gastronomiczny z wężem 200 cm</t>
  </si>
  <si>
    <t>Napełniacz gastronomiczny z wężem 300 cm</t>
  </si>
  <si>
    <t>G 11</t>
  </si>
  <si>
    <t>G 12</t>
  </si>
  <si>
    <t>G 13</t>
  </si>
  <si>
    <t>G 14</t>
  </si>
  <si>
    <t>G 21</t>
  </si>
  <si>
    <t>G 22</t>
  </si>
  <si>
    <t>G 23</t>
  </si>
  <si>
    <t>G 24</t>
  </si>
  <si>
    <t>SERIA G 1</t>
  </si>
  <si>
    <t>SERIA G 2</t>
  </si>
  <si>
    <t>SERIA G 4</t>
  </si>
  <si>
    <t>G 41</t>
  </si>
  <si>
    <t>G 42</t>
  </si>
  <si>
    <t>G 43</t>
  </si>
  <si>
    <t>G 44</t>
  </si>
  <si>
    <t>Bateria umywalkowa stojąca jednouchwytowa</t>
  </si>
  <si>
    <t>H 1</t>
  </si>
  <si>
    <t>H 2</t>
  </si>
  <si>
    <t>H 5</t>
  </si>
  <si>
    <t>Bateria czasowa umywalkowa stojąca</t>
  </si>
  <si>
    <t>Bateria czasowa umywalkowa ścienna</t>
  </si>
  <si>
    <t>H 9</t>
  </si>
  <si>
    <t>Zawór czasowy natynkowy do pisuaru</t>
  </si>
  <si>
    <t>Zawór czasowy podtynkowy do pisuaru</t>
  </si>
  <si>
    <t>Bateria lekarska umywalkowa stojąca</t>
  </si>
  <si>
    <t>Bateria lekarska umywalkowa stojąca z obrotową wylewką</t>
  </si>
  <si>
    <t>Poręcz prosta 30 cm</t>
  </si>
  <si>
    <t>Poręcz prosta 40 cm</t>
  </si>
  <si>
    <t>Poręcz prosta 50 cm</t>
  </si>
  <si>
    <t>Poręcz prosta 60 cm</t>
  </si>
  <si>
    <t>Poręcz prosta 70 cm</t>
  </si>
  <si>
    <t>Poręcz prosta 80 cm</t>
  </si>
  <si>
    <t>Poręcz podnoszona 60 cm</t>
  </si>
  <si>
    <t>Poręcz podnoszona 70 cm</t>
  </si>
  <si>
    <t>OMEGA 2</t>
  </si>
  <si>
    <t>OMEGA 4</t>
  </si>
  <si>
    <t>OMEGA 5</t>
  </si>
  <si>
    <t>OMEGA 01</t>
  </si>
  <si>
    <t>OMEGA 02</t>
  </si>
  <si>
    <t>OMEGA 05</t>
  </si>
  <si>
    <t>SP 4</t>
  </si>
  <si>
    <t>SP1-K4</t>
  </si>
  <si>
    <t>HD 30</t>
  </si>
  <si>
    <t>Bateria umywalkowa czasowa stojąca z dźwignią</t>
  </si>
  <si>
    <t>Bateria czasowa umywalkowa z mieszaczem bocznym</t>
  </si>
  <si>
    <t>Bateria czasowa umywalkowa z mieszacz. pod umywalką</t>
  </si>
  <si>
    <t>HD 10</t>
  </si>
  <si>
    <t>OMEGA 3D</t>
  </si>
  <si>
    <t>GASTRO 3R</t>
  </si>
  <si>
    <t>GASTRO 3D</t>
  </si>
  <si>
    <t>OMEGA 03</t>
  </si>
  <si>
    <t>OMEGA 1.1</t>
  </si>
  <si>
    <t>OMEGA 1.2</t>
  </si>
  <si>
    <t>OMEGA 3R</t>
  </si>
  <si>
    <t>SP 5</t>
  </si>
  <si>
    <t>SERIA G 3D</t>
  </si>
  <si>
    <t>G 31 D</t>
  </si>
  <si>
    <t>G 32 D</t>
  </si>
  <si>
    <t>G 33 D</t>
  </si>
  <si>
    <t>G 34 D</t>
  </si>
  <si>
    <t>SERIA G 3R</t>
  </si>
  <si>
    <t>G 31 R</t>
  </si>
  <si>
    <t>G 32 R</t>
  </si>
  <si>
    <t>G 33 R</t>
  </si>
  <si>
    <t>G 34 R</t>
  </si>
  <si>
    <t>Bateria lekarska zlewozmywakowa ścienna</t>
  </si>
  <si>
    <t>Bateria lekarska natryskowo-bidetowa ścienna</t>
  </si>
  <si>
    <t>Bateria lekarska zlewozmywakowa stoj. z obrotową wylewką</t>
  </si>
  <si>
    <t>EPP</t>
  </si>
  <si>
    <t>Bateria czasowa umywalkowa ścienna z mieszaczem</t>
  </si>
  <si>
    <t>Bateria natrysk.czasowa podtynkowa z termostatem</t>
  </si>
  <si>
    <t>Bateria natryskowa czasowa natynkowa z mieszaczem</t>
  </si>
  <si>
    <t>N 01</t>
  </si>
  <si>
    <t>N 120</t>
  </si>
  <si>
    <t>N 120/ EU2</t>
  </si>
  <si>
    <t>N 120/ EU2/R</t>
  </si>
  <si>
    <t>NG-200</t>
  </si>
  <si>
    <t>NG-300</t>
  </si>
  <si>
    <t>1. BATERIE GASTRONOMICZNE ZE SPRYSKIWACZEM</t>
  </si>
  <si>
    <t>G 15</t>
  </si>
  <si>
    <t>G 25</t>
  </si>
  <si>
    <t>G 35 R</t>
  </si>
  <si>
    <t>G 45</t>
  </si>
  <si>
    <t>G 35 D</t>
  </si>
  <si>
    <t>LN-1</t>
  </si>
  <si>
    <t>LN-2</t>
  </si>
  <si>
    <t>LN-4</t>
  </si>
  <si>
    <t>LN-7</t>
  </si>
  <si>
    <t>LN-9</t>
  </si>
  <si>
    <t>I.   ARMATURA DLA GASTRONOMII</t>
  </si>
  <si>
    <t>MINI 1S</t>
  </si>
  <si>
    <t>MINI 1C</t>
  </si>
  <si>
    <t>MINI 2S</t>
  </si>
  <si>
    <t>MINI 2C</t>
  </si>
  <si>
    <t>Umywalka jednokomorowa + przycisk czasowy + wylewka</t>
  </si>
  <si>
    <t>Umywalka jednokomorowa + przycisk + wylewka + mieszacz</t>
  </si>
  <si>
    <t>II.   UMYWALKI ZE STALI NIERDZEWNEJ</t>
  </si>
  <si>
    <t>PE 43</t>
  </si>
  <si>
    <t>PE 44</t>
  </si>
  <si>
    <t>PE 53</t>
  </si>
  <si>
    <t>PEH 43</t>
  </si>
  <si>
    <t>PEH 44</t>
  </si>
  <si>
    <t>PEH 53</t>
  </si>
  <si>
    <t>PEH 53/726</t>
  </si>
  <si>
    <t>PEH 53/726/R</t>
  </si>
  <si>
    <t>862 FLEXI</t>
  </si>
  <si>
    <t>813 FLEXI</t>
  </si>
  <si>
    <t>824 FLEXI</t>
  </si>
  <si>
    <t>ND 1</t>
  </si>
  <si>
    <t>Bateria natryskowa natynkowa z rurą i głowicą natrysk.</t>
  </si>
  <si>
    <t>ND 1/S</t>
  </si>
  <si>
    <t>ND 2</t>
  </si>
  <si>
    <t>ND 2/S</t>
  </si>
  <si>
    <t>ND 4</t>
  </si>
  <si>
    <t>Bateria natryskowa natynkowa z rurą i deszczownicą natrysk.</t>
  </si>
  <si>
    <t>ND 5</t>
  </si>
  <si>
    <t>AR-001</t>
  </si>
  <si>
    <t>AR-004</t>
  </si>
  <si>
    <t>AR-006</t>
  </si>
  <si>
    <t>AR-015</t>
  </si>
  <si>
    <t>AR-010</t>
  </si>
  <si>
    <t>AR-011</t>
  </si>
  <si>
    <t>Głowica natryskowa wandaloodporna stała z sitkiem</t>
  </si>
  <si>
    <t>Zawór natryskowy czasowy podtynkowy</t>
  </si>
  <si>
    <t>Bateria natryskowa czasowa podtynkowa z mieszaczem</t>
  </si>
  <si>
    <t>Bateria natrysk. czas. natynkowa z zest. natrysk. z mieszaczem</t>
  </si>
  <si>
    <t>H 12</t>
  </si>
  <si>
    <t>H 22</t>
  </si>
  <si>
    <t>H 52</t>
  </si>
  <si>
    <t>H 32</t>
  </si>
  <si>
    <t>09033/1</t>
  </si>
  <si>
    <t>H 72</t>
  </si>
  <si>
    <t>H 724</t>
  </si>
  <si>
    <t xml:space="preserve">Bateria elektroniczna umywalkowa stojąca </t>
  </si>
  <si>
    <t xml:space="preserve">Bateria elektroniczna umywalkowa ścienna </t>
  </si>
  <si>
    <t>Bateria elektroniczna umywalkowa stojąca z mieszaczem</t>
  </si>
  <si>
    <t>EPN 2</t>
  </si>
  <si>
    <t>HPE 901B</t>
  </si>
  <si>
    <t>Elektroniczny automat spłukujący podtynkowy</t>
  </si>
  <si>
    <t>HPE 901E</t>
  </si>
  <si>
    <t>UP 3</t>
  </si>
  <si>
    <t>UP 4</t>
  </si>
  <si>
    <t>UP 5</t>
  </si>
  <si>
    <t>UP 6</t>
  </si>
  <si>
    <t>UP 7</t>
  </si>
  <si>
    <t>UP 8</t>
  </si>
  <si>
    <t>UR 6</t>
  </si>
  <si>
    <t>UR 7</t>
  </si>
  <si>
    <t>UR 8</t>
  </si>
  <si>
    <t>Poręcz podnoszona 80 cm</t>
  </si>
  <si>
    <t>UR 6s</t>
  </si>
  <si>
    <t>Poręcz stała 60 cm</t>
  </si>
  <si>
    <t>UR 7s</t>
  </si>
  <si>
    <t>Poręcz stała 70 cm</t>
  </si>
  <si>
    <t>UR 8s</t>
  </si>
  <si>
    <t>Poręcz stała 80 cm</t>
  </si>
  <si>
    <t>UR 6p</t>
  </si>
  <si>
    <t>Poręcz podnoszona do WC - 60 cm</t>
  </si>
  <si>
    <t>UR 7p</t>
  </si>
  <si>
    <t>Poręcz podnoszona do WC - 70 cm</t>
  </si>
  <si>
    <t>UR 8p</t>
  </si>
  <si>
    <t>Poręcz podnoszona do WC - 80 cm</t>
  </si>
  <si>
    <t>URP 6</t>
  </si>
  <si>
    <t xml:space="preserve">Poręcz podnoszona, z postumentem </t>
  </si>
  <si>
    <t>UUP</t>
  </si>
  <si>
    <t>Poręcz stała 50 cm, prawa</t>
  </si>
  <si>
    <t>UUL</t>
  </si>
  <si>
    <t>Poręcz stała 50 cm, lewa</t>
  </si>
  <si>
    <t>UKP 4/6</t>
  </si>
  <si>
    <t>Poręcz kątowa 40 x 60 cm, kąt 90, prawa</t>
  </si>
  <si>
    <t>UKL 4/6</t>
  </si>
  <si>
    <t>Poręcz kątowa 40 x 60 cm, kąt 90, lewa</t>
  </si>
  <si>
    <t>UKP 4/8</t>
  </si>
  <si>
    <t>Poręcz kątowa 40 x 80 cm, kąt 90, prawa</t>
  </si>
  <si>
    <t>UKL 4/8</t>
  </si>
  <si>
    <t>Poręcz kątowa 40 x 80 cm, kąt 90, lewa</t>
  </si>
  <si>
    <t>UWCP</t>
  </si>
  <si>
    <t>Poręcz nieruchoma, 80 x 80 cm, prawa</t>
  </si>
  <si>
    <t>UWCL</t>
  </si>
  <si>
    <t>Poręcz nieruchoma, 80 x 80 cm, lewa</t>
  </si>
  <si>
    <t>TPU</t>
  </si>
  <si>
    <t>Krzesełko prysznicowe</t>
  </si>
  <si>
    <t>Powyższy cennik nie stanowi oferty w rozumieniu art. 66 Kodeksu Cywilnego a umieszczone w nim ceny mają charakter wyłącznie informacyjny. Ceny mogą ulec zmianie bez uprzedniego zawiadomienia w przypadku zmian cen przez producenta, zmian przepisów celnych, podatkowych, zmian kursów walut lub innych przyczyn.</t>
  </si>
  <si>
    <t>EU 1/R</t>
  </si>
  <si>
    <t>EU 2/R</t>
  </si>
  <si>
    <t>EU 4/R</t>
  </si>
  <si>
    <t>EU 5/R</t>
  </si>
  <si>
    <t>Bateria zlewozmywakowa ścienna z pokrętłami</t>
  </si>
  <si>
    <t>M-137</t>
  </si>
  <si>
    <t>BD-210</t>
  </si>
  <si>
    <t>M-110</t>
  </si>
  <si>
    <t>Zawór natryskowy czasowy natynkowy</t>
  </si>
  <si>
    <t>Bateria czasowa natryskowa podtynkowa z mieszaczem</t>
  </si>
  <si>
    <t>SERIA G 5</t>
  </si>
  <si>
    <t>G 51</t>
  </si>
  <si>
    <t>G 52</t>
  </si>
  <si>
    <t>G 53</t>
  </si>
  <si>
    <t>G 54</t>
  </si>
  <si>
    <t>G 55</t>
  </si>
  <si>
    <t>R 00381</t>
  </si>
  <si>
    <t>Mieszacz termostatyczny 1/2"</t>
  </si>
  <si>
    <t>R 00382</t>
  </si>
  <si>
    <t>Mieszacz termostatyczny 3/4"</t>
  </si>
  <si>
    <t>R 00384</t>
  </si>
  <si>
    <t>Mieszacz termostatyczny - 1"</t>
  </si>
  <si>
    <t>R 00380/8</t>
  </si>
  <si>
    <t>Mieszacz termostatyczny - 3/4"</t>
  </si>
  <si>
    <t>R 00383/8</t>
  </si>
  <si>
    <t>Minimix</t>
  </si>
  <si>
    <t>Mieszacz mechaniczny ręczny 1/2"</t>
  </si>
  <si>
    <t>Bateria natryskowa podtynkowa jednouchwytowa</t>
  </si>
  <si>
    <t>CENY  KATALOGOWE  ARMATURY  BD KONCEPT</t>
  </si>
  <si>
    <t>Bateria stojąca z pokrętłami, gł.suwakowe,wylewka teleskopowa</t>
  </si>
  <si>
    <t>OMEGA 2/T</t>
  </si>
  <si>
    <t>Bateria zlewozmyw. stojąca jednouchwyt. wylewka teleskopowa</t>
  </si>
  <si>
    <t>MINI 01</t>
  </si>
  <si>
    <t>MINI 02</t>
  </si>
  <si>
    <t>SP 3</t>
  </si>
  <si>
    <t>SP 6</t>
  </si>
  <si>
    <t>SERIA 43</t>
  </si>
  <si>
    <t>Umywalka jednokomorowa ze stali nierdzewnej obudowana</t>
  </si>
  <si>
    <t>SERIA 44</t>
  </si>
  <si>
    <t>Umywalka jednokomorowa ze stali nierdzewnej nieobudowana</t>
  </si>
  <si>
    <t>SERIA 53</t>
  </si>
  <si>
    <t>SERIA 55</t>
  </si>
  <si>
    <t>PEH 55</t>
  </si>
  <si>
    <t>SERIA N 01</t>
  </si>
  <si>
    <t>N 01/726</t>
  </si>
  <si>
    <t>N 01/726/R</t>
  </si>
  <si>
    <t>Umywalka ze stali nierdzewnej z bat. elektr.woda zmieszna EU2</t>
  </si>
  <si>
    <t>Umywalka ze stali nierdzewnej z bat. elektr.z mieszacz. EU2/R</t>
  </si>
  <si>
    <t>N 120/LN-14</t>
  </si>
  <si>
    <t>SERIA N 120</t>
  </si>
  <si>
    <t>Bateria ścienna umywalkowa jednouchwytowa</t>
  </si>
  <si>
    <t>Bateria ścienna zlewomywakowa jednouchwytowa</t>
  </si>
  <si>
    <t>Bateria natryskowa podtynkowa jednouchwyt. z głowicą natrysk.</t>
  </si>
  <si>
    <t>Bateria natryskowa podtynkowa jednouchwyt. z deszczownicą</t>
  </si>
  <si>
    <t>M-101</t>
  </si>
  <si>
    <t>M-102</t>
  </si>
  <si>
    <t>M-104</t>
  </si>
  <si>
    <t>M-109</t>
  </si>
  <si>
    <t>M-113</t>
  </si>
  <si>
    <t>M-114</t>
  </si>
  <si>
    <t>Bateria natryskowa jednouchwytowa bez zestawu natryskowego</t>
  </si>
  <si>
    <t>Bateria natryskowa jednouchwytowa z zestawem natryskowym</t>
  </si>
  <si>
    <t>S-271</t>
  </si>
  <si>
    <t>BY-014</t>
  </si>
  <si>
    <t>S225</t>
  </si>
  <si>
    <r>
      <t xml:space="preserve">Uwaga ! - </t>
    </r>
    <r>
      <rPr>
        <sz val="10"/>
        <rFont val="Arial"/>
        <family val="2"/>
      </rPr>
      <t>cena katalogowa baterii w wersji ECO 3 lub ECO 4 :  + 15 zł netto</t>
    </r>
  </si>
  <si>
    <t>EU 3/R</t>
  </si>
  <si>
    <t>EHPP-1</t>
  </si>
  <si>
    <t>LN-14</t>
  </si>
  <si>
    <t>Elektroniczny automat spłukujący natynkowy</t>
  </si>
  <si>
    <t>BY-001</t>
  </si>
  <si>
    <t>BY-058</t>
  </si>
  <si>
    <r>
      <t xml:space="preserve">Uwaga ! - </t>
    </r>
    <r>
      <rPr>
        <sz val="10"/>
        <rFont val="Arial"/>
        <family val="2"/>
      </rPr>
      <t>cena katalogowa baterii zlewozmywakowych w wersji ECO 3 lub ECO 4 :  + 15 zł netto</t>
    </r>
  </si>
  <si>
    <r>
      <t xml:space="preserve">Uwaga ! - </t>
    </r>
    <r>
      <rPr>
        <sz val="10"/>
        <rFont val="Arial"/>
        <family val="2"/>
      </rPr>
      <t>cena katalogowa baterii w wersji ECO 3 , ECO 4 lub ECO 6 :  + 15 zł netto</t>
    </r>
  </si>
  <si>
    <r>
      <t xml:space="preserve">Uwaga ! - </t>
    </r>
    <r>
      <rPr>
        <sz val="10"/>
        <rFont val="Arial"/>
        <family val="2"/>
      </rPr>
      <t>cena katalogowa baterii w wersji ECO 6  :  + 15 zł netto</t>
    </r>
  </si>
  <si>
    <r>
      <t xml:space="preserve">Uwaga ! - </t>
    </r>
    <r>
      <rPr>
        <sz val="10"/>
        <rFont val="Arial"/>
        <family val="2"/>
      </rPr>
      <t>cena katalogowa baterii w wersji ECO 3 , ECO 4 lub ECO 6  :  + 15 zł netto</t>
    </r>
  </si>
  <si>
    <t>VII.   MIESZACZE TERMOSTATYCZNE I MECHANICZNE CIEPŁEJ WODY UŻYTKOWEJ</t>
  </si>
  <si>
    <t>VIII.   PORĘCZE I SIEDZISKA ŁAZIENKOWE DLA OSÓB NIEPEŁNOSPRAWNYCH</t>
  </si>
  <si>
    <t>Bateria elektroniczna umywalkowa ścienna z mieszaczem</t>
  </si>
  <si>
    <t>Umywalka jednokomorowa z bat.umywalkową stojącą  M-114</t>
  </si>
  <si>
    <t>Umywalka jednokomorowa z bat.umywalkową stojącą M-114</t>
  </si>
  <si>
    <t>Umywalka ze stali nierdzewnej z bat. umywalkowymi stoj. M-114</t>
  </si>
  <si>
    <t xml:space="preserve">ESM </t>
  </si>
  <si>
    <t>GASTRO 2B</t>
  </si>
  <si>
    <t>09033</t>
  </si>
  <si>
    <t>09036</t>
  </si>
  <si>
    <t xml:space="preserve">Głowica natryskowa </t>
  </si>
  <si>
    <t>Umywalka ze stali nierdzewnej z bat.umywalk. lekarskimi LN-14</t>
  </si>
  <si>
    <t>ND 1/154</t>
  </si>
  <si>
    <t>ND 3/154</t>
  </si>
  <si>
    <t>ND 4/154</t>
  </si>
  <si>
    <t>Bateria natryskowa natynkowa z rurą i zestawem natrysk.</t>
  </si>
  <si>
    <t>OMEGA 1.1/T</t>
  </si>
  <si>
    <t>OMEGA 06</t>
  </si>
  <si>
    <t xml:space="preserve">1.4  SERIA MINI                                                                                                                             </t>
  </si>
  <si>
    <t>BY-011</t>
  </si>
  <si>
    <t>MINI 4 C</t>
  </si>
  <si>
    <t>MINI 5 C</t>
  </si>
  <si>
    <t>2.   SPRYSKIWACZE DLA GASTRONOMII                                                                                 ( I grupa rabatowa  )</t>
  </si>
  <si>
    <t>BY-001/T</t>
  </si>
  <si>
    <t>BY-864</t>
  </si>
  <si>
    <t>BY-304</t>
  </si>
  <si>
    <t>SERIA 864</t>
  </si>
  <si>
    <t>864/1</t>
  </si>
  <si>
    <t>864/2</t>
  </si>
  <si>
    <t>864/3</t>
  </si>
  <si>
    <t>864/4</t>
  </si>
  <si>
    <t>864/5</t>
  </si>
  <si>
    <t>SERIA 865</t>
  </si>
  <si>
    <t>865/1</t>
  </si>
  <si>
    <t>865/2</t>
  </si>
  <si>
    <t>865/3</t>
  </si>
  <si>
    <t>865/4</t>
  </si>
  <si>
    <t>865/5</t>
  </si>
  <si>
    <t>PE 43/S1</t>
  </si>
  <si>
    <t>Umywalka jednokomorowa z bat.umywalkową stojącą S1</t>
  </si>
  <si>
    <t>PE 43/S2</t>
  </si>
  <si>
    <t>Umywalka jednokomorowa z bat.umywalkową stojącą S2</t>
  </si>
  <si>
    <t>PE 43/EHU 1B</t>
  </si>
  <si>
    <t>PE 43/EHU 1E</t>
  </si>
  <si>
    <t>PE 43/EHU 1B/R</t>
  </si>
  <si>
    <t>PE 43/EHU 1E/R</t>
  </si>
  <si>
    <t>Umywalka jednokomorowa z baterią elektroniczną EHU 1B</t>
  </si>
  <si>
    <t>Umywalka jednokomorowa z baterią elektroniczną EHU 1E</t>
  </si>
  <si>
    <t>Umywalka jednokomorowa z baterią elektroniczną EHU 1B/R</t>
  </si>
  <si>
    <t>Umywalka jednokomorowa z baterią elektroniczną EHU 1E/R</t>
  </si>
  <si>
    <t>PEH 43/S1</t>
  </si>
  <si>
    <t>Umywalka jednokomorowa z bat.umywalkową stojącą  S1</t>
  </si>
  <si>
    <t>PEH 43/S2</t>
  </si>
  <si>
    <t>Umywalka jednokomorowa z bat.umywalkową stojącą  S2</t>
  </si>
  <si>
    <t>PEH 43/EHU 1B</t>
  </si>
  <si>
    <t>PEH 43/EHU 1E</t>
  </si>
  <si>
    <t>PEH 43/EHU 1B/R</t>
  </si>
  <si>
    <t>PEH 43/EHU 1E/R</t>
  </si>
  <si>
    <t>PE 44/S1</t>
  </si>
  <si>
    <t>PE 44/H 32</t>
  </si>
  <si>
    <t>Umywalka jednokomorowa z bat.umywalkową stojącą H 32</t>
  </si>
  <si>
    <t>PE 44/EHU 1B</t>
  </si>
  <si>
    <t>PE 44/EHU 1E</t>
  </si>
  <si>
    <t>PE 44/EHU 1B/R</t>
  </si>
  <si>
    <t>PE 44/EHU 1E/R</t>
  </si>
  <si>
    <t>PEH 44/S1</t>
  </si>
  <si>
    <t>PEH 44/S2</t>
  </si>
  <si>
    <t>PEH 44/EHU 1B</t>
  </si>
  <si>
    <t>PEH 44/EHU 1E</t>
  </si>
  <si>
    <t>PEH 44/EHU 1B/R</t>
  </si>
  <si>
    <t>PEH 44/EHU 1E/R</t>
  </si>
  <si>
    <t>PE 53/S1</t>
  </si>
  <si>
    <t>PE 53/S2</t>
  </si>
  <si>
    <t>PE 53/EHU 1B</t>
  </si>
  <si>
    <t>PE 53/EHU 1E</t>
  </si>
  <si>
    <t>PE 53/EHU 1B/R</t>
  </si>
  <si>
    <t>PE 53/EHU 1E/R</t>
  </si>
  <si>
    <t>PEH 53/S2</t>
  </si>
  <si>
    <t>PEH 53/EHU 1B</t>
  </si>
  <si>
    <t>PEH 53/EHU 1E</t>
  </si>
  <si>
    <t>PEH 53/EHU 1B/R</t>
  </si>
  <si>
    <t>PEH 53/EHU 1E/R</t>
  </si>
  <si>
    <t>PEH 55/Flexi</t>
  </si>
  <si>
    <t>PEH 55/BY-001</t>
  </si>
  <si>
    <t>PEH 55/M-114</t>
  </si>
  <si>
    <t>SERIA 40</t>
  </si>
  <si>
    <t>N 40</t>
  </si>
  <si>
    <t>N 40/LN-2</t>
  </si>
  <si>
    <t>N 40/EU 3</t>
  </si>
  <si>
    <t>N 40/EU 3/R</t>
  </si>
  <si>
    <t>N 40/M-114</t>
  </si>
  <si>
    <t>Umywalka jednokomorowa z bat.umywalkową lekarską LN-2</t>
  </si>
  <si>
    <t>Umywalka jednokomorowa z baterią elektroniczną EU 3</t>
  </si>
  <si>
    <t>N 01/M-114</t>
  </si>
  <si>
    <t>N 01/M-104</t>
  </si>
  <si>
    <t>III.   ARMATURA ŁAZIENKOWA I KUCHENNA</t>
  </si>
  <si>
    <t>M-113C</t>
  </si>
  <si>
    <t>M-114C</t>
  </si>
  <si>
    <t>M-102C</t>
  </si>
  <si>
    <t>BD-100</t>
  </si>
  <si>
    <t>M-061</t>
  </si>
  <si>
    <t>M-088</t>
  </si>
  <si>
    <t>NINA 1</t>
  </si>
  <si>
    <t>NINA 1/C</t>
  </si>
  <si>
    <t>NINA 2</t>
  </si>
  <si>
    <t>NINA 2/C</t>
  </si>
  <si>
    <t>4.   SERIA FLEXI                                                                                                                           ( II grupa rabatowa  )</t>
  </si>
  <si>
    <t>864 FLEXI</t>
  </si>
  <si>
    <t>820 FLEXI</t>
  </si>
  <si>
    <t>Bateria zlewozmywakowa ścienna dwuotworowa</t>
  </si>
  <si>
    <t>5.   BATERIE NATRYSKOWE                                                                                                   ( II grupa rabatowa  )</t>
  </si>
  <si>
    <t>5.1 SERIA ND - Baterie natryskowe z rurą natryskową</t>
  </si>
  <si>
    <t>ND 154</t>
  </si>
  <si>
    <t>ND 4/K</t>
  </si>
  <si>
    <t>ND 5/K</t>
  </si>
  <si>
    <t>BY 246</t>
  </si>
  <si>
    <t>BY 246/HN 6</t>
  </si>
  <si>
    <t>BY 246/HN 4</t>
  </si>
  <si>
    <t>BY 246/09033</t>
  </si>
  <si>
    <t>HN 1</t>
  </si>
  <si>
    <t>HN 2</t>
  </si>
  <si>
    <t>HN 3</t>
  </si>
  <si>
    <t>HN 4</t>
  </si>
  <si>
    <t>HN 5</t>
  </si>
  <si>
    <t>HN 6</t>
  </si>
  <si>
    <t>HN 9</t>
  </si>
  <si>
    <t>HN 10</t>
  </si>
  <si>
    <t>HN 11</t>
  </si>
  <si>
    <t>HN 12</t>
  </si>
  <si>
    <t>HN 13</t>
  </si>
  <si>
    <t>HN 14</t>
  </si>
  <si>
    <t>S-D200</t>
  </si>
  <si>
    <t>BY-200</t>
  </si>
  <si>
    <t>Deszczownica natryskowa okrągła</t>
  </si>
  <si>
    <t>BY-83</t>
  </si>
  <si>
    <t xml:space="preserve">IV.   ARMATURA ELEKTRONICZNA </t>
  </si>
  <si>
    <t>EHU 1B</t>
  </si>
  <si>
    <t>EHU 1E</t>
  </si>
  <si>
    <t>EHU 1B/R</t>
  </si>
  <si>
    <t>EHU 1E/R</t>
  </si>
  <si>
    <t>EHU 3B</t>
  </si>
  <si>
    <t>EHU 4B</t>
  </si>
  <si>
    <t xml:space="preserve">1. Baterie umywalkowe - bez mieszacza i z mieszaczem montowanym pod umywalką                                     </t>
  </si>
  <si>
    <t>EHM 1B</t>
  </si>
  <si>
    <t>EHM 1E</t>
  </si>
  <si>
    <t>LN-13</t>
  </si>
  <si>
    <t>LN-7Z</t>
  </si>
  <si>
    <t>HD 720/1</t>
  </si>
  <si>
    <t>HD 720/1/R</t>
  </si>
  <si>
    <t>Zawór kolanowy z mieszaczem ręcznym</t>
  </si>
  <si>
    <t>Zawór kolanowy</t>
  </si>
  <si>
    <t>VI.   ARMATURA CZASOWA</t>
  </si>
  <si>
    <t xml:space="preserve">2. SERIA H                                                                                                                                    </t>
  </si>
  <si>
    <t>H 1/R</t>
  </si>
  <si>
    <t>H 12/R</t>
  </si>
  <si>
    <t>H 2/R</t>
  </si>
  <si>
    <t>H 22/R</t>
  </si>
  <si>
    <t>H 6</t>
  </si>
  <si>
    <t>H 62</t>
  </si>
  <si>
    <t>H 32A</t>
  </si>
  <si>
    <r>
      <t xml:space="preserve">2.1. Baterie czasowe umywalk. - podłączenie: woda zmiesz. i z mieszaczem pod umywalką   </t>
    </r>
    <r>
      <rPr>
        <b/>
        <sz val="10"/>
        <rFont val="Arial"/>
        <family val="2"/>
      </rPr>
      <t>( I grupa rabatowa  )</t>
    </r>
  </si>
  <si>
    <t>H 722</t>
  </si>
  <si>
    <t>H 723</t>
  </si>
  <si>
    <t>Bateria czasowa z rurą natrysk. i głowicą z przegubem</t>
  </si>
  <si>
    <t>H 725</t>
  </si>
  <si>
    <t>Bateria natrysk.czas. natynkowa z rurą i zestawem natryskowym</t>
  </si>
  <si>
    <t>H 740/F/154</t>
  </si>
  <si>
    <t>H 740/FDK/154</t>
  </si>
  <si>
    <t>H 740/FS/154</t>
  </si>
  <si>
    <t>H 740/FD/154</t>
  </si>
  <si>
    <r>
      <t xml:space="preserve">2.5. Zawory czasowe do pisuaru                                                                                                    </t>
    </r>
    <r>
      <rPr>
        <b/>
        <sz val="10"/>
        <rFont val="Arial"/>
        <family val="2"/>
      </rPr>
      <t>( I grupa rabatowa  )</t>
    </r>
  </si>
  <si>
    <r>
      <t xml:space="preserve">H 90 </t>
    </r>
    <r>
      <rPr>
        <sz val="9"/>
        <rFont val="Arial"/>
        <family val="2"/>
      </rPr>
      <t>HYDROMAT</t>
    </r>
  </si>
  <si>
    <t>SP 6-200</t>
  </si>
  <si>
    <t>SP 6-300</t>
  </si>
  <si>
    <t>SP 1-200</t>
  </si>
  <si>
    <t>SP 1-300</t>
  </si>
  <si>
    <t>N 120/M-114</t>
  </si>
  <si>
    <t>NINA 4</t>
  </si>
  <si>
    <t>NINA 4W</t>
  </si>
  <si>
    <t>NINA 7-U</t>
  </si>
  <si>
    <t>NINA 7-Z</t>
  </si>
  <si>
    <t>NINA 9</t>
  </si>
  <si>
    <t>NINA 9-ZN</t>
  </si>
  <si>
    <t>HN 15</t>
  </si>
  <si>
    <t>HN 16</t>
  </si>
  <si>
    <t>EHU 3B/R</t>
  </si>
  <si>
    <t>EHU 4B/R</t>
  </si>
  <si>
    <t>HD 10/R</t>
  </si>
  <si>
    <t>Bateria umywalkowa czasowa stojąca z dźwignią z mieszaczem</t>
  </si>
  <si>
    <t>R 700/261</t>
  </si>
  <si>
    <t>Bateria zlewozmyw. stojąca z wylewką, wężem i spryskiwaczem</t>
  </si>
  <si>
    <t xml:space="preserve">BY-001/R </t>
  </si>
  <si>
    <t>Umywalka ze stali nierdzewnej dwustanowiskowa obudowana</t>
  </si>
  <si>
    <t>S 1</t>
  </si>
  <si>
    <t>S 2</t>
  </si>
  <si>
    <t>S 4</t>
  </si>
  <si>
    <t>S 4-W</t>
  </si>
  <si>
    <t>S 7-UB</t>
  </si>
  <si>
    <t>S 7-UH</t>
  </si>
  <si>
    <t>S 7-Z</t>
  </si>
  <si>
    <t>S 9</t>
  </si>
  <si>
    <t>S 9-ZN</t>
  </si>
  <si>
    <t>Bateria ścienna zlewozmywakowa jednouchwytowa</t>
  </si>
  <si>
    <t>M-107 U</t>
  </si>
  <si>
    <t>M-107 Z</t>
  </si>
  <si>
    <t>Bateria ścienna natryskowa jednouchwytowa</t>
  </si>
  <si>
    <t>Deszczownica natryskowa kwadratowa</t>
  </si>
  <si>
    <t>EU 1</t>
  </si>
  <si>
    <t>EU 2</t>
  </si>
  <si>
    <t>EU 3</t>
  </si>
  <si>
    <t>EU 4</t>
  </si>
  <si>
    <t>EU 5</t>
  </si>
  <si>
    <t>ES 2</t>
  </si>
  <si>
    <t>Bateria lekarska umywalkowa ścienna</t>
  </si>
  <si>
    <t>H 45 NAVI</t>
  </si>
  <si>
    <t>H 140 S NAVI</t>
  </si>
  <si>
    <t>H 140 L NAVI</t>
  </si>
  <si>
    <t>H 140 C NAVI</t>
  </si>
  <si>
    <t>Bateria czasowa z rurą natrysk. i deszczownicą z przegubem</t>
  </si>
  <si>
    <t>HP 126 NAVI</t>
  </si>
  <si>
    <t>HP 121 NAVI</t>
  </si>
  <si>
    <t>HP 122 NAVI</t>
  </si>
  <si>
    <t>HP 240 NAVI</t>
  </si>
  <si>
    <t>HP 241 NAVI</t>
  </si>
  <si>
    <t>HP 226 NAVI</t>
  </si>
  <si>
    <t>HP 222 NAVI</t>
  </si>
  <si>
    <t>HP 212 NAVI</t>
  </si>
  <si>
    <t>HP 301 NAVI</t>
  </si>
  <si>
    <t>H 740 NAVI</t>
  </si>
  <si>
    <t>H 740 D NAVI</t>
  </si>
  <si>
    <t>Bat. natrysk.czas. natynk. z miesz., z rurą i głowicą natrysk.</t>
  </si>
  <si>
    <t>H 740/F NAVI</t>
  </si>
  <si>
    <t>H 740/FS NAVI</t>
  </si>
  <si>
    <t>H 740/FD NAVI</t>
  </si>
  <si>
    <t>H 740/FDK NAVI</t>
  </si>
  <si>
    <t>Bat. natrysk.czas. natynk. z miesz., z rurą i deszczown. natrysk.</t>
  </si>
  <si>
    <t>HP 926 NAVI</t>
  </si>
  <si>
    <t>HP 921 NAVI</t>
  </si>
  <si>
    <t>HP 922 NAVI</t>
  </si>
  <si>
    <t>HP 911 NAVI</t>
  </si>
  <si>
    <r>
      <t xml:space="preserve">OMEGA z wylewką                                                                                                                          </t>
    </r>
    <r>
      <rPr>
        <b/>
        <sz val="10"/>
        <rFont val="Arial"/>
        <family val="2"/>
      </rPr>
      <t>( I grupa rabatowa  )</t>
    </r>
  </si>
  <si>
    <r>
      <t xml:space="preserve">OMEGA bez wylewki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</si>
  <si>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MINI z wylewką                                                                                                                                </t>
    </r>
    <r>
      <rPr>
        <b/>
        <sz val="10"/>
        <rFont val="Arial"/>
        <family val="2"/>
      </rPr>
      <t>( I grupa rabatowa  )</t>
    </r>
  </si>
  <si>
    <r>
      <t xml:space="preserve">MINI bez wylewki                                                                                                                             </t>
    </r>
    <r>
      <rPr>
        <b/>
        <sz val="10"/>
        <rFont val="Arial"/>
        <family val="2"/>
      </rPr>
      <t>( I grupa rabatowa  )</t>
    </r>
  </si>
  <si>
    <t>3.   NAPEŁNIACZE DLA GASTRONOMII                                                                                    ( I grupa rabatowa  )</t>
  </si>
  <si>
    <t>1.  UMYWALKI JEDNOSTANOWISKOWE                                                                                 ( I grupa rabatowa  )</t>
  </si>
  <si>
    <t>2.  UMYWALKI DWUSTANOWISKOWE                                                                                      ( I grupa rabatowa  )</t>
  </si>
  <si>
    <t>1.  SERIA STANDARD - mieszacz 40 mm                                                                                  ( II grupa rabatowa  )</t>
  </si>
  <si>
    <t>2.  SERIA MEDIUM - mieszacz 40 mm                                                                                      ( II grupa rabatowa  )</t>
  </si>
  <si>
    <t>3.  SERIA NINA -  mieszacz 35 mm                                                                                            ( II grupa rabatowa  )</t>
  </si>
  <si>
    <t>6.   GŁOWICE NATRYSKOWE                                                                                                   ( II grupa rabatowa  )</t>
  </si>
  <si>
    <r>
      <t xml:space="preserve">Uwaga ! - </t>
    </r>
    <r>
      <rPr>
        <sz val="10"/>
        <rFont val="Arial"/>
        <family val="2"/>
      </rPr>
      <t xml:space="preserve">cena katalogowa baterii w wersji ECO 3 lub ECO 4 :  + 15 zł netto                          </t>
    </r>
    <r>
      <rPr>
        <b/>
        <sz val="10"/>
        <rFont val="Arial"/>
        <family val="2"/>
      </rPr>
      <t xml:space="preserve">  ( I grupa rabatowa  )</t>
    </r>
  </si>
  <si>
    <t>2. Baterie umywalkowe mieszające                                                                                          ( I grupa rabatowa  )</t>
  </si>
  <si>
    <t>V.  BATERIE Z UCHWYTEM DŹWIGNIOWYM                                              (  II grupa rabatowa  )</t>
  </si>
  <si>
    <r>
      <t xml:space="preserve">2.3. Baterie czasowe natryskowe - podłączenie: woda ciepła zmieszana                                  </t>
    </r>
    <r>
      <rPr>
        <b/>
        <sz val="10"/>
        <rFont val="Arial"/>
        <family val="2"/>
      </rPr>
      <t xml:space="preserve"> ( I grupa rabatowa  )</t>
    </r>
  </si>
  <si>
    <r>
      <t xml:space="preserve">2.4. Baterie czasowe natryskowe mieszające                                                                            </t>
    </r>
    <r>
      <rPr>
        <b/>
        <sz val="10"/>
        <rFont val="Arial"/>
        <family val="2"/>
      </rPr>
      <t xml:space="preserve"> ( I grupa rabatowa  )</t>
    </r>
  </si>
  <si>
    <t>5.2 Baterie natryskowe podtynkowe                                                                                       ( II grupa rabatowa  )</t>
  </si>
  <si>
    <r>
      <t xml:space="preserve">2.2 Baterie czasowe umywalkowe mieszające                                                                            </t>
    </r>
    <r>
      <rPr>
        <b/>
        <sz val="10"/>
        <rFont val="Arial"/>
        <family val="2"/>
      </rPr>
      <t>( I grupa rabatowa  )</t>
    </r>
  </si>
  <si>
    <t xml:space="preserve">                                                                                                                                                        ( II grupa rabatowa  )</t>
  </si>
  <si>
    <t>UWAGA !!!</t>
  </si>
  <si>
    <t>Ceny aktualne tylko przy kursie EURO nie wyższym niż 1 Euro = 4,60 zł.</t>
  </si>
  <si>
    <t>W przypadku wzrostu kursu Euro powyżej 4,60 zł do podanych cen netto naliczona zostanie różnica kursowa w wysokości adekwatnej do tego wzrostu. Cena katalogowa netto będzie równa cenie netto z cennika pomnożonej przez przelicznik podany na stronie internetowej firmy.                                                                                           Uwaga : sprzedaż realizowana będzie według cen obowiązujących w dniu zamówienia.</t>
  </si>
  <si>
    <t>Top Gastro 1</t>
  </si>
  <si>
    <t>Top Gastro 11</t>
  </si>
  <si>
    <t>Top Gastro 2</t>
  </si>
  <si>
    <t>Top Gastro 3</t>
  </si>
  <si>
    <t>Top Gastro 4</t>
  </si>
  <si>
    <t>Top Gastro 55</t>
  </si>
  <si>
    <t>Bateria stojąca z pokrętłami</t>
  </si>
  <si>
    <t>Bateria zlewozmywakowa ścienna</t>
  </si>
  <si>
    <t xml:space="preserve">1.3   SERIA OMEGA                                                                                                                          </t>
  </si>
  <si>
    <t>MINI PLUS 1S</t>
  </si>
  <si>
    <t>MINI PLUS 1C</t>
  </si>
  <si>
    <t>MINI PLUS 1B</t>
  </si>
  <si>
    <t>MINI PLUS 2S</t>
  </si>
  <si>
    <t>MINI PLUS 2C</t>
  </si>
  <si>
    <t>MINI PLUS 5</t>
  </si>
  <si>
    <t xml:space="preserve">1.5  SERIA MINI PLUS                                                                                                                  ( I grupa rabatowa  )                                                                                                                   </t>
  </si>
  <si>
    <t>MINI PLUS 2B</t>
  </si>
  <si>
    <t xml:space="preserve">MINI PLUS 4 </t>
  </si>
  <si>
    <t>1.6  SERIA SP                                                                                                                                ( I grupa rabatowa  )</t>
  </si>
  <si>
    <t>EU 6</t>
  </si>
  <si>
    <t>EU 6/R</t>
  </si>
  <si>
    <t>EM 3</t>
  </si>
  <si>
    <t>3.   Zawory elektroniczne do pisuaru                                                                                      ( I grupa rabatowa  )</t>
  </si>
  <si>
    <t>Bateria zlewozmyw. ścienna z wylewką, wężem i spryskiwaczem</t>
  </si>
  <si>
    <t>1.2  SERIA TOP GASTRO                                                                                                            ( I grupa rabatowa  )</t>
  </si>
  <si>
    <t>1.1  SERIA GASTRO                                                                                                                     ( I grupa rabatowa  )</t>
  </si>
  <si>
    <t>4. PROFESJONALNE BATERIE ZLEWOZMYWAKOWE                                                         ( I grupa rabatowa  )</t>
  </si>
  <si>
    <t>1. SERIA PULSAR   ( wyprzedaż )                                                                                            (  II grupa rabatowa  )</t>
  </si>
  <si>
    <t xml:space="preserve">                                                                                                                                                        ( I grupa rabatowa  )</t>
  </si>
  <si>
    <t>SP 7</t>
  </si>
  <si>
    <t>Bateria natryskowa czasowa natynkowa z zestawem natryskow.</t>
  </si>
  <si>
    <t>Umywalka jednokomorowa z bat.zlewozmywak. stojącą  Flexi</t>
  </si>
  <si>
    <t>Umywalka jednokomorowa z bat.zlewozmywak. stojącą BY-001</t>
  </si>
  <si>
    <t>Umywalka jednokomorowa z bat.zlewozmywak. stojącą M-104</t>
  </si>
  <si>
    <t>Top Gastro 22</t>
  </si>
  <si>
    <t>Top Gastro 33</t>
  </si>
  <si>
    <t>Top Gastro 44</t>
  </si>
  <si>
    <t>Top Gastro 5</t>
  </si>
  <si>
    <t>Koszalin 01.03.2024</t>
  </si>
  <si>
    <t>SP2-K3</t>
  </si>
  <si>
    <t>SP2-K4</t>
  </si>
  <si>
    <t>ND 5/154</t>
  </si>
  <si>
    <t>H 740/DS NAVI</t>
  </si>
  <si>
    <t>PEH 55/EHU 1B</t>
  </si>
  <si>
    <t>PEH 55/EHU 1E</t>
  </si>
  <si>
    <t>PEH 55/EHU 1B/R</t>
  </si>
  <si>
    <t>PEH 55/EHU 1E/R</t>
  </si>
  <si>
    <t>PEH 55/726</t>
  </si>
  <si>
    <t>PEH 55/726/R</t>
  </si>
  <si>
    <t>Umywalka jednokomorowa z bat.umywalkową stojącą  M 104</t>
  </si>
  <si>
    <t>Umywalka jednokomorowa z bat.umywalkową stojącą  BY-088</t>
  </si>
  <si>
    <t>PEH 55/M104</t>
  </si>
  <si>
    <t>PEH 55/088</t>
  </si>
  <si>
    <t>Umywalka jednokomorowa z baterią elektroniczną EHM 1B</t>
  </si>
  <si>
    <t>Umywalka jednokomorowa z baterią elektroniczną EHM 1E</t>
  </si>
  <si>
    <t>PEH 55/EHM 1B</t>
  </si>
  <si>
    <t>PEH 55/EHM 1E</t>
  </si>
  <si>
    <t>PEH 53/S1</t>
  </si>
  <si>
    <t>H 740/154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</si>
</sst>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.3"/>
      <name val="Arial"/>
      <family val="2"/>
    </font>
    <font>
      <b/>
      <sz val="8.5"/>
      <name val="Arial"/>
      <family val="2"/>
    </font>
    <font>
      <sz val="8.5"/>
      <name val="Arial CE"/>
      <family val="0"/>
    </font>
    <font>
      <b/>
      <u val="single"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9" fontId="3" fillId="0" borderId="10" xfId="54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4" fontId="3" fillId="0" borderId="0" xfId="60" applyFont="1" applyFill="1" applyBorder="1" applyAlignment="1">
      <alignment horizontal="right"/>
    </xf>
    <xf numFmtId="9" fontId="3" fillId="0" borderId="0" xfId="54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4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9" fontId="3" fillId="0" borderId="14" xfId="54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vertical="center"/>
    </xf>
    <xf numFmtId="44" fontId="5" fillId="0" borderId="15" xfId="6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9" fontId="5" fillId="0" borderId="15" xfId="54" applyFont="1" applyFill="1" applyBorder="1" applyAlignment="1">
      <alignment horizontal="center"/>
    </xf>
    <xf numFmtId="44" fontId="5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4" fontId="3" fillId="0" borderId="0" xfId="0" applyNumberFormat="1" applyFont="1" applyAlignment="1">
      <alignment/>
    </xf>
    <xf numFmtId="0" fontId="3" fillId="0" borderId="13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center"/>
    </xf>
    <xf numFmtId="9" fontId="3" fillId="0" borderId="16" xfId="54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9" fontId="5" fillId="0" borderId="10" xfId="54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3" fillId="0" borderId="10" xfId="6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4" fontId="3" fillId="0" borderId="13" xfId="6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4" fontId="5" fillId="0" borderId="10" xfId="60" applyFont="1" applyFill="1" applyBorder="1" applyAlignment="1">
      <alignment horizontal="center"/>
    </xf>
    <xf numFmtId="44" fontId="3" fillId="0" borderId="14" xfId="6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44" fontId="3" fillId="0" borderId="17" xfId="6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44" fontId="5" fillId="0" borderId="18" xfId="6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</xdr:col>
      <xdr:colOff>1276350</xdr:colOff>
      <xdr:row>5</xdr:row>
      <xdr:rowOff>19050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2124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1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4.125" style="1" customWidth="1"/>
    <col min="2" max="2" width="52.75390625" style="1" customWidth="1"/>
    <col min="3" max="3" width="11.00390625" style="1" customWidth="1"/>
    <col min="4" max="4" width="5.625" style="1" customWidth="1"/>
    <col min="5" max="6" width="10.875" style="1" customWidth="1"/>
    <col min="7" max="7" width="12.375" style="68" customWidth="1"/>
    <col min="8" max="8" width="10.125" style="1" bestFit="1" customWidth="1"/>
    <col min="9" max="9" width="9.75390625" style="1" bestFit="1" customWidth="1"/>
    <col min="10" max="16384" width="9.125" style="1" customWidth="1"/>
  </cols>
  <sheetData>
    <row r="1" spans="1:5" ht="12.75">
      <c r="A1" s="43"/>
      <c r="B1" s="43"/>
      <c r="C1" s="43"/>
      <c r="D1" s="43"/>
      <c r="E1" s="43"/>
    </row>
    <row r="2" spans="1:5" ht="12.75">
      <c r="A2" s="43"/>
      <c r="B2" s="43"/>
      <c r="C2" s="43"/>
      <c r="D2" s="43"/>
      <c r="E2" s="44"/>
    </row>
    <row r="3" spans="1:5" ht="12.75">
      <c r="A3" s="43"/>
      <c r="B3" s="43"/>
      <c r="C3" s="43"/>
      <c r="D3" s="43"/>
      <c r="E3" s="43"/>
    </row>
    <row r="4" spans="1:5" ht="12.75">
      <c r="A4" s="43"/>
      <c r="B4" s="43"/>
      <c r="C4" s="43"/>
      <c r="D4" s="43"/>
      <c r="E4" s="43"/>
    </row>
    <row r="5" spans="1:5" ht="15">
      <c r="A5" s="45"/>
      <c r="B5" s="46"/>
      <c r="C5" s="47" t="s">
        <v>590</v>
      </c>
      <c r="D5" s="47"/>
      <c r="E5" s="45"/>
    </row>
    <row r="6" spans="1:5" ht="12.75">
      <c r="A6" s="43"/>
      <c r="B6" s="43"/>
      <c r="C6" s="43"/>
      <c r="D6" s="43"/>
      <c r="E6" s="43"/>
    </row>
    <row r="7" spans="1:5" ht="12.75">
      <c r="A7" s="70" t="s">
        <v>242</v>
      </c>
      <c r="B7" s="70"/>
      <c r="C7" s="70"/>
      <c r="D7" s="70"/>
      <c r="E7" s="70"/>
    </row>
    <row r="8" spans="1:5" ht="13.5" customHeight="1">
      <c r="A8" s="61" t="s">
        <v>549</v>
      </c>
      <c r="B8" s="73" t="s">
        <v>550</v>
      </c>
      <c r="C8" s="74"/>
      <c r="D8" s="62"/>
      <c r="E8" s="62"/>
    </row>
    <row r="9" spans="1:5" ht="46.5" customHeight="1">
      <c r="A9" s="61"/>
      <c r="B9" s="75" t="s">
        <v>551</v>
      </c>
      <c r="C9" s="76"/>
      <c r="D9" s="76"/>
      <c r="E9" s="77"/>
    </row>
    <row r="10" spans="1:5" ht="10.5" customHeight="1">
      <c r="A10" s="43"/>
      <c r="B10" s="43"/>
      <c r="C10" s="43"/>
      <c r="D10" s="43"/>
      <c r="E10" s="48"/>
    </row>
    <row r="11" spans="1:5" ht="14.25" customHeight="1">
      <c r="A11" s="48" t="s">
        <v>120</v>
      </c>
      <c r="B11" s="43"/>
      <c r="C11" s="43"/>
      <c r="D11" s="43"/>
      <c r="E11" s="43"/>
    </row>
    <row r="12" spans="1:5" ht="10.5" customHeight="1">
      <c r="A12" s="43"/>
      <c r="B12" s="43"/>
      <c r="C12" s="43"/>
      <c r="D12" s="43"/>
      <c r="E12" s="43"/>
    </row>
    <row r="13" spans="1:5" ht="12.75">
      <c r="A13" s="43" t="s">
        <v>109</v>
      </c>
      <c r="B13" s="43"/>
      <c r="C13" s="43"/>
      <c r="D13" s="43"/>
      <c r="E13" s="43"/>
    </row>
    <row r="14" spans="1:5" ht="11.25" customHeight="1">
      <c r="A14" s="43"/>
      <c r="B14" s="43"/>
      <c r="C14" s="43"/>
      <c r="D14" s="43"/>
      <c r="E14" s="43"/>
    </row>
    <row r="15" spans="1:6" ht="12.75">
      <c r="A15" s="44" t="s">
        <v>577</v>
      </c>
      <c r="B15" s="43"/>
      <c r="C15" s="44"/>
      <c r="D15" s="43"/>
      <c r="E15" s="43"/>
      <c r="F15" s="35"/>
    </row>
    <row r="16" spans="1:5" ht="13.5" thickBot="1">
      <c r="A16" s="43"/>
      <c r="B16" s="43"/>
      <c r="C16" s="43"/>
      <c r="D16" s="43"/>
      <c r="E16" s="43"/>
    </row>
    <row r="17" spans="1:5" ht="13.5" thickBot="1">
      <c r="A17" s="26" t="s">
        <v>0</v>
      </c>
      <c r="B17" s="27" t="s">
        <v>4</v>
      </c>
      <c r="C17" s="25" t="s">
        <v>1</v>
      </c>
      <c r="D17" s="28" t="s">
        <v>2</v>
      </c>
      <c r="E17" s="29" t="s">
        <v>3</v>
      </c>
    </row>
    <row r="18" spans="1:8" ht="12.75">
      <c r="A18" s="2" t="s">
        <v>11</v>
      </c>
      <c r="B18" s="2" t="s">
        <v>13</v>
      </c>
      <c r="C18" s="49">
        <v>940</v>
      </c>
      <c r="D18" s="3">
        <v>0.23</v>
      </c>
      <c r="E18" s="4">
        <f aca="true" t="shared" si="0" ref="E18:E26">C18*(1+D18)</f>
        <v>1156.2</v>
      </c>
      <c r="F18" s="33"/>
      <c r="H18" s="33"/>
    </row>
    <row r="19" spans="1:8" ht="12.75">
      <c r="A19" s="2" t="s">
        <v>12</v>
      </c>
      <c r="B19" s="2" t="s">
        <v>14</v>
      </c>
      <c r="C19" s="49">
        <v>940</v>
      </c>
      <c r="D19" s="3">
        <v>0.23</v>
      </c>
      <c r="E19" s="4">
        <f t="shared" si="0"/>
        <v>1156.2</v>
      </c>
      <c r="F19" s="33"/>
      <c r="H19" s="33"/>
    </row>
    <row r="20" spans="1:8" ht="12.75">
      <c r="A20" s="2" t="s">
        <v>6</v>
      </c>
      <c r="B20" s="2" t="s">
        <v>7</v>
      </c>
      <c r="C20" s="49">
        <v>945</v>
      </c>
      <c r="D20" s="3">
        <v>0.23</v>
      </c>
      <c r="E20" s="4">
        <f t="shared" si="0"/>
        <v>1162.35</v>
      </c>
      <c r="F20" s="33"/>
      <c r="H20" s="33"/>
    </row>
    <row r="21" spans="1:8" ht="12.75">
      <c r="A21" s="2" t="s">
        <v>297</v>
      </c>
      <c r="B21" s="2" t="s">
        <v>7</v>
      </c>
      <c r="C21" s="49">
        <v>966</v>
      </c>
      <c r="D21" s="3">
        <v>0.23</v>
      </c>
      <c r="E21" s="4">
        <f t="shared" si="0"/>
        <v>1188.18</v>
      </c>
      <c r="F21" s="33"/>
      <c r="H21" s="33"/>
    </row>
    <row r="22" spans="1:8" ht="12.75">
      <c r="A22" s="2" t="s">
        <v>79</v>
      </c>
      <c r="B22" s="2" t="s">
        <v>8</v>
      </c>
      <c r="C22" s="49">
        <v>1313</v>
      </c>
      <c r="D22" s="3">
        <v>0.23</v>
      </c>
      <c r="E22" s="4">
        <f t="shared" si="0"/>
        <v>1614.99</v>
      </c>
      <c r="F22" s="33"/>
      <c r="H22" s="33"/>
    </row>
    <row r="23" spans="1:8" ht="12.75">
      <c r="A23" s="2" t="s">
        <v>80</v>
      </c>
      <c r="B23" s="2" t="s">
        <v>8</v>
      </c>
      <c r="C23" s="49">
        <v>1040</v>
      </c>
      <c r="D23" s="3">
        <v>0.23</v>
      </c>
      <c r="E23" s="4">
        <f t="shared" si="0"/>
        <v>1279.2</v>
      </c>
      <c r="F23" s="33"/>
      <c r="H23" s="33"/>
    </row>
    <row r="24" spans="1:8" ht="12.75">
      <c r="A24" s="2" t="s">
        <v>15</v>
      </c>
      <c r="B24" s="2" t="s">
        <v>17</v>
      </c>
      <c r="C24" s="49">
        <v>998</v>
      </c>
      <c r="D24" s="3">
        <v>0.23</v>
      </c>
      <c r="E24" s="4">
        <f t="shared" si="0"/>
        <v>1227.54</v>
      </c>
      <c r="F24" s="33"/>
      <c r="H24" s="33"/>
    </row>
    <row r="25" spans="1:8" ht="11.25" customHeight="1">
      <c r="A25" s="2" t="s">
        <v>16</v>
      </c>
      <c r="B25" s="2" t="s">
        <v>18</v>
      </c>
      <c r="C25" s="49">
        <v>998</v>
      </c>
      <c r="D25" s="3">
        <v>0.23</v>
      </c>
      <c r="E25" s="4">
        <f t="shared" si="0"/>
        <v>1227.54</v>
      </c>
      <c r="F25" s="33"/>
      <c r="H25" s="33"/>
    </row>
    <row r="26" spans="1:8" ht="12.75" customHeight="1">
      <c r="A26" s="2" t="s">
        <v>9</v>
      </c>
      <c r="B26" s="2" t="s">
        <v>10</v>
      </c>
      <c r="C26" s="49">
        <v>998</v>
      </c>
      <c r="D26" s="3">
        <v>0.23</v>
      </c>
      <c r="E26" s="4">
        <f t="shared" si="0"/>
        <v>1227.54</v>
      </c>
      <c r="F26" s="33"/>
      <c r="H26" s="33"/>
    </row>
    <row r="27" spans="1:8" ht="12.75" customHeight="1">
      <c r="A27" s="5"/>
      <c r="B27" s="5"/>
      <c r="C27" s="6"/>
      <c r="D27" s="7"/>
      <c r="E27" s="8"/>
      <c r="F27" s="33"/>
      <c r="H27" s="33"/>
    </row>
    <row r="28" spans="1:8" ht="12.75" customHeight="1">
      <c r="A28" s="44" t="s">
        <v>576</v>
      </c>
      <c r="B28" s="43"/>
      <c r="C28" s="6"/>
      <c r="D28" s="7"/>
      <c r="E28" s="8"/>
      <c r="F28" s="33"/>
      <c r="H28" s="33"/>
    </row>
    <row r="29" spans="1:8" ht="12.75" customHeight="1" thickBot="1">
      <c r="A29" s="44"/>
      <c r="B29" s="43"/>
      <c r="C29" s="6"/>
      <c r="D29" s="7"/>
      <c r="E29" s="8"/>
      <c r="F29" s="33"/>
      <c r="H29" s="33"/>
    </row>
    <row r="30" spans="1:8" ht="12.75" customHeight="1" thickBot="1">
      <c r="A30" s="26" t="s">
        <v>0</v>
      </c>
      <c r="B30" s="27" t="s">
        <v>4</v>
      </c>
      <c r="C30" s="25" t="s">
        <v>1</v>
      </c>
      <c r="D30" s="28" t="s">
        <v>2</v>
      </c>
      <c r="E30" s="29" t="s">
        <v>3</v>
      </c>
      <c r="F30" s="33"/>
      <c r="H30" s="33"/>
    </row>
    <row r="31" spans="1:8" ht="12.75" customHeight="1">
      <c r="A31" s="2" t="s">
        <v>552</v>
      </c>
      <c r="B31" s="2" t="s">
        <v>558</v>
      </c>
      <c r="C31" s="49">
        <v>730</v>
      </c>
      <c r="D31" s="3">
        <v>0.23</v>
      </c>
      <c r="E31" s="4">
        <f>C31*(1+D31)</f>
        <v>897.9</v>
      </c>
      <c r="F31" s="33"/>
      <c r="H31" s="33"/>
    </row>
    <row r="32" spans="1:8" ht="12.75" customHeight="1">
      <c r="A32" s="2" t="s">
        <v>553</v>
      </c>
      <c r="B32" s="2" t="s">
        <v>558</v>
      </c>
      <c r="C32" s="49">
        <v>788</v>
      </c>
      <c r="D32" s="3">
        <v>0.23</v>
      </c>
      <c r="E32" s="4">
        <f>C32*(1+D32)</f>
        <v>969.24</v>
      </c>
      <c r="F32" s="33"/>
      <c r="H32" s="33"/>
    </row>
    <row r="33" spans="1:8" ht="12.75" customHeight="1">
      <c r="A33" s="2" t="s">
        <v>554</v>
      </c>
      <c r="B33" s="2" t="s">
        <v>7</v>
      </c>
      <c r="C33" s="49">
        <v>730</v>
      </c>
      <c r="D33" s="3">
        <v>0.23</v>
      </c>
      <c r="E33" s="4">
        <f>C33*(1+D33)</f>
        <v>897.9</v>
      </c>
      <c r="F33" s="33"/>
      <c r="H33" s="33"/>
    </row>
    <row r="34" spans="1:8" ht="12.75" customHeight="1">
      <c r="A34" s="2" t="s">
        <v>586</v>
      </c>
      <c r="B34" s="2" t="s">
        <v>7</v>
      </c>
      <c r="C34" s="49">
        <v>788</v>
      </c>
      <c r="D34" s="3">
        <v>0.23</v>
      </c>
      <c r="E34" s="4">
        <f>C34*(1+D34)</f>
        <v>969.24</v>
      </c>
      <c r="F34" s="33"/>
      <c r="H34" s="33"/>
    </row>
    <row r="35" spans="1:8" ht="12.75" customHeight="1">
      <c r="A35" s="2" t="s">
        <v>555</v>
      </c>
      <c r="B35" s="2" t="s">
        <v>8</v>
      </c>
      <c r="C35" s="49">
        <v>835</v>
      </c>
      <c r="D35" s="3">
        <v>0.23</v>
      </c>
      <c r="E35" s="4">
        <f aca="true" t="shared" si="1" ref="E35:E40">C35*(1+D35)</f>
        <v>1027.05</v>
      </c>
      <c r="F35" s="33"/>
      <c r="H35" s="33"/>
    </row>
    <row r="36" spans="1:8" ht="12.75" customHeight="1">
      <c r="A36" s="2" t="s">
        <v>587</v>
      </c>
      <c r="B36" s="2" t="s">
        <v>8</v>
      </c>
      <c r="C36" s="49">
        <v>893</v>
      </c>
      <c r="D36" s="3">
        <v>0.23</v>
      </c>
      <c r="E36" s="4">
        <f t="shared" si="1"/>
        <v>1098.3899999999999</v>
      </c>
      <c r="F36" s="33"/>
      <c r="H36" s="33"/>
    </row>
    <row r="37" spans="1:8" ht="12.75" customHeight="1">
      <c r="A37" s="2" t="s">
        <v>556</v>
      </c>
      <c r="B37" s="2" t="s">
        <v>218</v>
      </c>
      <c r="C37" s="49">
        <v>788</v>
      </c>
      <c r="D37" s="3">
        <v>0.23</v>
      </c>
      <c r="E37" s="4">
        <f t="shared" si="1"/>
        <v>969.24</v>
      </c>
      <c r="F37" s="33"/>
      <c r="H37" s="33"/>
    </row>
    <row r="38" spans="1:8" ht="12.75" customHeight="1">
      <c r="A38" s="2" t="s">
        <v>588</v>
      </c>
      <c r="B38" s="2" t="s">
        <v>218</v>
      </c>
      <c r="C38" s="49">
        <v>845</v>
      </c>
      <c r="D38" s="3">
        <v>0.23</v>
      </c>
      <c r="E38" s="4">
        <f t="shared" si="1"/>
        <v>1039.35</v>
      </c>
      <c r="F38" s="33"/>
      <c r="H38" s="33"/>
    </row>
    <row r="39" spans="1:8" ht="12.75" customHeight="1">
      <c r="A39" s="2" t="s">
        <v>589</v>
      </c>
      <c r="B39" s="2" t="s">
        <v>559</v>
      </c>
      <c r="C39" s="49">
        <v>840</v>
      </c>
      <c r="D39" s="3">
        <v>0.23</v>
      </c>
      <c r="E39" s="4">
        <f t="shared" si="1"/>
        <v>1033.2</v>
      </c>
      <c r="F39" s="33"/>
      <c r="H39" s="33"/>
    </row>
    <row r="40" spans="1:8" ht="12.75" customHeight="1">
      <c r="A40" s="2" t="s">
        <v>557</v>
      </c>
      <c r="B40" s="2" t="s">
        <v>559</v>
      </c>
      <c r="C40" s="49">
        <v>898</v>
      </c>
      <c r="D40" s="3">
        <v>0.23</v>
      </c>
      <c r="E40" s="4">
        <f t="shared" si="1"/>
        <v>1104.54</v>
      </c>
      <c r="F40" s="33"/>
      <c r="H40" s="33"/>
    </row>
    <row r="41" spans="1:8" ht="12.75" customHeight="1">
      <c r="A41" s="5"/>
      <c r="B41" s="5"/>
      <c r="C41" s="6"/>
      <c r="D41" s="7"/>
      <c r="E41" s="8"/>
      <c r="F41" s="33"/>
      <c r="H41" s="33"/>
    </row>
    <row r="42" spans="1:8" ht="12.75" customHeight="1">
      <c r="A42" s="44" t="s">
        <v>560</v>
      </c>
      <c r="B42" s="43"/>
      <c r="C42" s="6"/>
      <c r="D42" s="7"/>
      <c r="E42" s="8"/>
      <c r="F42" s="33"/>
      <c r="H42" s="33"/>
    </row>
    <row r="43" spans="1:8" ht="8.25" customHeight="1">
      <c r="A43" s="43"/>
      <c r="B43" s="43"/>
      <c r="C43" s="6"/>
      <c r="D43" s="7"/>
      <c r="E43" s="8"/>
      <c r="F43" s="33"/>
      <c r="H43" s="33"/>
    </row>
    <row r="44" spans="1:8" ht="13.5" customHeight="1">
      <c r="A44" s="43" t="s">
        <v>530</v>
      </c>
      <c r="B44" s="43"/>
      <c r="C44" s="6"/>
      <c r="D44" s="7"/>
      <c r="E44" s="8"/>
      <c r="F44" s="33"/>
      <c r="H44" s="33"/>
    </row>
    <row r="45" spans="1:8" ht="11.25" customHeight="1" thickBot="1">
      <c r="A45" s="43"/>
      <c r="B45" s="43"/>
      <c r="C45" s="6"/>
      <c r="D45" s="7"/>
      <c r="E45" s="8"/>
      <c r="F45" s="33"/>
      <c r="H45" s="33"/>
    </row>
    <row r="46" spans="1:8" ht="11.25" customHeight="1" thickBot="1">
      <c r="A46" s="26" t="s">
        <v>0</v>
      </c>
      <c r="B46" s="27" t="s">
        <v>4</v>
      </c>
      <c r="C46" s="25" t="s">
        <v>1</v>
      </c>
      <c r="D46" s="28" t="s">
        <v>2</v>
      </c>
      <c r="E46" s="29" t="s">
        <v>3</v>
      </c>
      <c r="F46" s="33"/>
      <c r="H46" s="33"/>
    </row>
    <row r="47" spans="1:8" ht="11.25" customHeight="1">
      <c r="A47" s="2" t="s">
        <v>82</v>
      </c>
      <c r="B47" s="2" t="s">
        <v>13</v>
      </c>
      <c r="C47" s="49">
        <v>966</v>
      </c>
      <c r="D47" s="3">
        <v>0.23</v>
      </c>
      <c r="E47" s="4">
        <f aca="true" t="shared" si="2" ref="E47:E55">C47*(1+D47)</f>
        <v>1188.18</v>
      </c>
      <c r="F47" s="33"/>
      <c r="H47" s="33"/>
    </row>
    <row r="48" spans="1:8" ht="11.25" customHeight="1">
      <c r="A48" s="2" t="s">
        <v>83</v>
      </c>
      <c r="B48" s="2" t="s">
        <v>14</v>
      </c>
      <c r="C48" s="49">
        <v>977</v>
      </c>
      <c r="D48" s="3">
        <v>0.23</v>
      </c>
      <c r="E48" s="4">
        <f t="shared" si="2"/>
        <v>1201.71</v>
      </c>
      <c r="F48" s="33"/>
      <c r="H48" s="33"/>
    </row>
    <row r="49" spans="1:8" ht="11.25" customHeight="1">
      <c r="A49" s="2" t="s">
        <v>306</v>
      </c>
      <c r="B49" s="2" t="s">
        <v>243</v>
      </c>
      <c r="C49" s="49">
        <v>1049</v>
      </c>
      <c r="D49" s="3">
        <v>0.23</v>
      </c>
      <c r="E49" s="4">
        <f t="shared" si="2"/>
        <v>1290.27</v>
      </c>
      <c r="F49" s="33"/>
      <c r="H49" s="33"/>
    </row>
    <row r="50" spans="1:8" ht="11.25" customHeight="1">
      <c r="A50" s="2" t="s">
        <v>65</v>
      </c>
      <c r="B50" s="2" t="s">
        <v>7</v>
      </c>
      <c r="C50" s="49">
        <v>987</v>
      </c>
      <c r="D50" s="3">
        <v>0.23</v>
      </c>
      <c r="E50" s="4">
        <f t="shared" si="2"/>
        <v>1214.01</v>
      </c>
      <c r="F50" s="33"/>
      <c r="H50" s="33"/>
    </row>
    <row r="51" spans="1:8" ht="11.25" customHeight="1">
      <c r="A51" s="2" t="s">
        <v>244</v>
      </c>
      <c r="B51" s="2" t="s">
        <v>245</v>
      </c>
      <c r="C51" s="49">
        <v>1049</v>
      </c>
      <c r="D51" s="3">
        <v>0.23</v>
      </c>
      <c r="E51" s="4">
        <f t="shared" si="2"/>
        <v>1290.27</v>
      </c>
      <c r="F51" s="33"/>
      <c r="H51" s="33"/>
    </row>
    <row r="52" spans="1:8" ht="12" customHeight="1">
      <c r="A52" s="2" t="s">
        <v>84</v>
      </c>
      <c r="B52" s="2" t="s">
        <v>8</v>
      </c>
      <c r="C52" s="49">
        <v>1376</v>
      </c>
      <c r="D52" s="3">
        <v>0.23</v>
      </c>
      <c r="E52" s="4">
        <f t="shared" si="2"/>
        <v>1692.48</v>
      </c>
      <c r="F52" s="33"/>
      <c r="H52" s="33"/>
    </row>
    <row r="53" spans="1:8" ht="11.25" customHeight="1">
      <c r="A53" s="2" t="s">
        <v>78</v>
      </c>
      <c r="B53" s="2" t="s">
        <v>8</v>
      </c>
      <c r="C53" s="49">
        <v>1029</v>
      </c>
      <c r="D53" s="3">
        <v>0.23</v>
      </c>
      <c r="E53" s="4">
        <f t="shared" si="2"/>
        <v>1265.67</v>
      </c>
      <c r="F53" s="33"/>
      <c r="H53" s="33"/>
    </row>
    <row r="54" spans="1:8" ht="11.25" customHeight="1">
      <c r="A54" s="2" t="s">
        <v>66</v>
      </c>
      <c r="B54" s="2" t="s">
        <v>17</v>
      </c>
      <c r="C54" s="49">
        <v>966</v>
      </c>
      <c r="D54" s="3">
        <v>0.23</v>
      </c>
      <c r="E54" s="4">
        <f t="shared" si="2"/>
        <v>1188.18</v>
      </c>
      <c r="F54" s="33"/>
      <c r="H54" s="33"/>
    </row>
    <row r="55" spans="1:8" ht="12.75" customHeight="1">
      <c r="A55" s="2" t="s">
        <v>67</v>
      </c>
      <c r="B55" s="2" t="s">
        <v>10</v>
      </c>
      <c r="C55" s="49">
        <v>982</v>
      </c>
      <c r="D55" s="3">
        <v>0.23</v>
      </c>
      <c r="E55" s="4">
        <f t="shared" si="2"/>
        <v>1207.86</v>
      </c>
      <c r="F55" s="33"/>
      <c r="H55" s="33"/>
    </row>
    <row r="56" spans="1:8" ht="6.75" customHeight="1">
      <c r="A56" s="43"/>
      <c r="B56" s="43"/>
      <c r="C56" s="6"/>
      <c r="D56" s="7"/>
      <c r="E56" s="8"/>
      <c r="F56" s="33"/>
      <c r="H56" s="33"/>
    </row>
    <row r="57" spans="1:8" ht="12.75" customHeight="1">
      <c r="A57" s="43" t="s">
        <v>531</v>
      </c>
      <c r="B57" s="43"/>
      <c r="C57" s="6"/>
      <c r="D57" s="7"/>
      <c r="E57" s="8"/>
      <c r="F57" s="33"/>
      <c r="H57" s="33"/>
    </row>
    <row r="58" spans="1:8" ht="7.5" customHeight="1" thickBot="1">
      <c r="A58" s="43"/>
      <c r="B58" s="43"/>
      <c r="C58" s="6"/>
      <c r="D58" s="7"/>
      <c r="E58" s="8"/>
      <c r="F58" s="33"/>
      <c r="H58" s="33"/>
    </row>
    <row r="59" spans="1:8" ht="12.75" customHeight="1" thickBot="1">
      <c r="A59" s="26" t="s">
        <v>0</v>
      </c>
      <c r="B59" s="27" t="s">
        <v>4</v>
      </c>
      <c r="C59" s="25" t="s">
        <v>1</v>
      </c>
      <c r="D59" s="28" t="s">
        <v>2</v>
      </c>
      <c r="E59" s="29" t="s">
        <v>3</v>
      </c>
      <c r="F59" s="33"/>
      <c r="H59" s="33"/>
    </row>
    <row r="60" spans="1:8" ht="12.75" customHeight="1">
      <c r="A60" s="2" t="s">
        <v>68</v>
      </c>
      <c r="B60" s="2" t="s">
        <v>13</v>
      </c>
      <c r="C60" s="49">
        <v>866</v>
      </c>
      <c r="D60" s="3">
        <v>0.23</v>
      </c>
      <c r="E60" s="4">
        <f>C60*(1+D60)</f>
        <v>1065.18</v>
      </c>
      <c r="F60" s="33"/>
      <c r="H60" s="33"/>
    </row>
    <row r="61" spans="1:8" ht="12.75" customHeight="1">
      <c r="A61" s="2" t="s">
        <v>69</v>
      </c>
      <c r="B61" s="2" t="s">
        <v>7</v>
      </c>
      <c r="C61" s="49">
        <v>893</v>
      </c>
      <c r="D61" s="3">
        <v>0.23</v>
      </c>
      <c r="E61" s="4">
        <f>C61*(1+D61)</f>
        <v>1098.3899999999999</v>
      </c>
      <c r="F61" s="33"/>
      <c r="H61" s="33"/>
    </row>
    <row r="62" spans="1:8" ht="12.75" customHeight="1">
      <c r="A62" s="2" t="s">
        <v>81</v>
      </c>
      <c r="B62" s="2" t="s">
        <v>8</v>
      </c>
      <c r="C62" s="49">
        <v>919</v>
      </c>
      <c r="D62" s="3">
        <v>0.23</v>
      </c>
      <c r="E62" s="4">
        <f>C62*(1+D62)</f>
        <v>1130.37</v>
      </c>
      <c r="F62" s="33"/>
      <c r="H62" s="33"/>
    </row>
    <row r="63" spans="1:8" ht="12" customHeight="1">
      <c r="A63" s="2" t="s">
        <v>70</v>
      </c>
      <c r="B63" s="2" t="s">
        <v>10</v>
      </c>
      <c r="C63" s="49">
        <v>882</v>
      </c>
      <c r="D63" s="3">
        <v>0.23</v>
      </c>
      <c r="E63" s="4">
        <f>C63*(1+D63)</f>
        <v>1084.86</v>
      </c>
      <c r="F63" s="33"/>
      <c r="H63" s="33"/>
    </row>
    <row r="64" spans="1:8" ht="12.75" customHeight="1">
      <c r="A64" s="2" t="s">
        <v>307</v>
      </c>
      <c r="B64" s="2" t="s">
        <v>7</v>
      </c>
      <c r="C64" s="49">
        <v>882</v>
      </c>
      <c r="D64" s="3">
        <v>0.23</v>
      </c>
      <c r="E64" s="4">
        <f>C64*(1+D64)</f>
        <v>1084.86</v>
      </c>
      <c r="F64" s="33"/>
      <c r="H64" s="33"/>
    </row>
    <row r="65" spans="1:8" ht="9" customHeight="1">
      <c r="A65" s="43"/>
      <c r="B65" s="43"/>
      <c r="C65" s="6"/>
      <c r="D65" s="7"/>
      <c r="E65" s="8"/>
      <c r="F65" s="33"/>
      <c r="H65" s="33"/>
    </row>
    <row r="66" spans="1:8" ht="11.25" customHeight="1">
      <c r="A66" s="44" t="s">
        <v>308</v>
      </c>
      <c r="B66" s="5"/>
      <c r="C66" s="6"/>
      <c r="D66" s="7"/>
      <c r="E66" s="8"/>
      <c r="F66" s="33"/>
      <c r="H66" s="33"/>
    </row>
    <row r="67" spans="1:8" ht="6" customHeight="1">
      <c r="A67" s="5"/>
      <c r="B67" s="5"/>
      <c r="C67" s="6"/>
      <c r="D67" s="7"/>
      <c r="E67" s="8"/>
      <c r="F67" s="33"/>
      <c r="H67" s="33"/>
    </row>
    <row r="68" spans="1:8" ht="14.25" customHeight="1">
      <c r="A68" s="43" t="s">
        <v>532</v>
      </c>
      <c r="B68" s="5"/>
      <c r="C68" s="6"/>
      <c r="D68" s="7"/>
      <c r="E68" s="8"/>
      <c r="F68" s="33"/>
      <c r="H68" s="33"/>
    </row>
    <row r="69" spans="1:8" ht="4.5" customHeight="1" thickBot="1">
      <c r="A69" s="43"/>
      <c r="B69" s="5"/>
      <c r="C69" s="6"/>
      <c r="D69" s="7"/>
      <c r="E69" s="8"/>
      <c r="F69" s="33"/>
      <c r="H69" s="33"/>
    </row>
    <row r="70" spans="1:8" ht="12.75" customHeight="1" thickBot="1">
      <c r="A70" s="26" t="s">
        <v>0</v>
      </c>
      <c r="B70" s="27" t="s">
        <v>4</v>
      </c>
      <c r="C70" s="25" t="s">
        <v>1</v>
      </c>
      <c r="D70" s="28" t="s">
        <v>2</v>
      </c>
      <c r="E70" s="29" t="s">
        <v>3</v>
      </c>
      <c r="F70" s="33"/>
      <c r="H70" s="33"/>
    </row>
    <row r="71" spans="1:8" ht="12.75" customHeight="1">
      <c r="A71" s="2" t="s">
        <v>309</v>
      </c>
      <c r="B71" s="2" t="s">
        <v>7</v>
      </c>
      <c r="C71" s="49">
        <v>515</v>
      </c>
      <c r="D71" s="3">
        <v>0.23</v>
      </c>
      <c r="E71" s="4">
        <f aca="true" t="shared" si="3" ref="E71:E77">C71*(1+D71)</f>
        <v>633.45</v>
      </c>
      <c r="F71" s="33"/>
      <c r="H71" s="33"/>
    </row>
    <row r="72" spans="1:8" ht="12.75" customHeight="1">
      <c r="A72" s="2" t="s">
        <v>121</v>
      </c>
      <c r="B72" s="2" t="s">
        <v>5</v>
      </c>
      <c r="C72" s="49">
        <v>835</v>
      </c>
      <c r="D72" s="3">
        <v>0.23</v>
      </c>
      <c r="E72" s="4">
        <f t="shared" si="3"/>
        <v>1027.05</v>
      </c>
      <c r="F72" s="33"/>
      <c r="H72" s="33"/>
    </row>
    <row r="73" spans="1:8" ht="12.75" customHeight="1">
      <c r="A73" s="2" t="s">
        <v>122</v>
      </c>
      <c r="B73" s="2" t="s">
        <v>5</v>
      </c>
      <c r="C73" s="49">
        <v>835</v>
      </c>
      <c r="D73" s="3">
        <v>0.23</v>
      </c>
      <c r="E73" s="4">
        <f t="shared" si="3"/>
        <v>1027.05</v>
      </c>
      <c r="F73" s="33"/>
      <c r="H73" s="33"/>
    </row>
    <row r="74" spans="1:8" ht="12.75" customHeight="1">
      <c r="A74" s="2" t="s">
        <v>123</v>
      </c>
      <c r="B74" s="2" t="s">
        <v>7</v>
      </c>
      <c r="C74" s="49">
        <v>861</v>
      </c>
      <c r="D74" s="3">
        <v>0.23</v>
      </c>
      <c r="E74" s="4">
        <f t="shared" si="3"/>
        <v>1059.03</v>
      </c>
      <c r="F74" s="33"/>
      <c r="H74" s="33"/>
    </row>
    <row r="75" spans="1:8" ht="12.75" customHeight="1">
      <c r="A75" s="2" t="s">
        <v>124</v>
      </c>
      <c r="B75" s="2" t="s">
        <v>7</v>
      </c>
      <c r="C75" s="49">
        <v>861</v>
      </c>
      <c r="D75" s="3">
        <v>0.23</v>
      </c>
      <c r="E75" s="4">
        <f t="shared" si="3"/>
        <v>1059.03</v>
      </c>
      <c r="F75" s="33"/>
      <c r="H75" s="33"/>
    </row>
    <row r="76" spans="1:8" ht="12.75" customHeight="1">
      <c r="A76" s="2" t="s">
        <v>310</v>
      </c>
      <c r="B76" s="2" t="s">
        <v>218</v>
      </c>
      <c r="C76" s="49">
        <v>851</v>
      </c>
      <c r="D76" s="3">
        <v>0.23</v>
      </c>
      <c r="E76" s="4">
        <f t="shared" si="3"/>
        <v>1046.73</v>
      </c>
      <c r="F76" s="33"/>
      <c r="H76" s="33"/>
    </row>
    <row r="77" spans="1:8" ht="12.75" customHeight="1">
      <c r="A77" s="2" t="s">
        <v>311</v>
      </c>
      <c r="B77" s="2" t="s">
        <v>10</v>
      </c>
      <c r="C77" s="49">
        <v>861</v>
      </c>
      <c r="D77" s="3">
        <v>0.23</v>
      </c>
      <c r="E77" s="4">
        <f t="shared" si="3"/>
        <v>1059.03</v>
      </c>
      <c r="F77" s="33"/>
      <c r="H77" s="33"/>
    </row>
    <row r="78" spans="1:8" ht="9.75" customHeight="1">
      <c r="A78" s="50"/>
      <c r="B78" s="5"/>
      <c r="C78" s="6"/>
      <c r="D78" s="7"/>
      <c r="E78" s="8"/>
      <c r="F78" s="33"/>
      <c r="H78" s="33"/>
    </row>
    <row r="79" spans="1:8" ht="12.75" customHeight="1">
      <c r="A79" s="43" t="s">
        <v>533</v>
      </c>
      <c r="B79" s="5"/>
      <c r="C79" s="6"/>
      <c r="D79" s="7"/>
      <c r="E79" s="8"/>
      <c r="F79" s="33"/>
      <c r="H79" s="33"/>
    </row>
    <row r="80" spans="1:8" ht="12.75" customHeight="1" thickBot="1">
      <c r="A80" s="43"/>
      <c r="B80" s="5"/>
      <c r="C80" s="6"/>
      <c r="D80" s="7"/>
      <c r="E80" s="8"/>
      <c r="F80" s="33"/>
      <c r="H80" s="33"/>
    </row>
    <row r="81" spans="1:8" ht="12.75" customHeight="1" thickBot="1">
      <c r="A81" s="26" t="s">
        <v>0</v>
      </c>
      <c r="B81" s="27" t="s">
        <v>4</v>
      </c>
      <c r="C81" s="25" t="s">
        <v>1</v>
      </c>
      <c r="D81" s="28" t="s">
        <v>2</v>
      </c>
      <c r="E81" s="29" t="s">
        <v>3</v>
      </c>
      <c r="F81" s="33"/>
      <c r="H81" s="33"/>
    </row>
    <row r="82" spans="1:8" ht="12.75" customHeight="1">
      <c r="A82" s="2" t="s">
        <v>246</v>
      </c>
      <c r="B82" s="2" t="s">
        <v>5</v>
      </c>
      <c r="C82" s="49">
        <v>746</v>
      </c>
      <c r="D82" s="3">
        <v>0.23</v>
      </c>
      <c r="E82" s="4">
        <f>C82*(1+D82)</f>
        <v>917.58</v>
      </c>
      <c r="F82" s="33"/>
      <c r="H82" s="33"/>
    </row>
    <row r="83" spans="1:8" ht="12.75" customHeight="1">
      <c r="A83" s="2" t="s">
        <v>247</v>
      </c>
      <c r="B83" s="2" t="s">
        <v>7</v>
      </c>
      <c r="C83" s="49">
        <v>761</v>
      </c>
      <c r="D83" s="3">
        <v>0.23</v>
      </c>
      <c r="E83" s="4">
        <f>C83*(1+D83)</f>
        <v>936.03</v>
      </c>
      <c r="F83" s="33"/>
      <c r="H83" s="33"/>
    </row>
    <row r="84" spans="1:8" ht="12.75" customHeight="1">
      <c r="A84" s="5"/>
      <c r="B84" s="5"/>
      <c r="C84" s="6"/>
      <c r="D84" s="7"/>
      <c r="E84" s="8"/>
      <c r="F84" s="33"/>
      <c r="H84" s="33"/>
    </row>
    <row r="85" spans="1:8" ht="12.75" customHeight="1">
      <c r="A85" s="44" t="s">
        <v>567</v>
      </c>
      <c r="B85" s="5"/>
      <c r="C85" s="6"/>
      <c r="D85" s="7"/>
      <c r="E85" s="8"/>
      <c r="F85" s="33"/>
      <c r="H85" s="33"/>
    </row>
    <row r="86" spans="1:8" ht="6" customHeight="1" thickBot="1">
      <c r="A86" s="44"/>
      <c r="B86" s="5"/>
      <c r="C86" s="6"/>
      <c r="D86" s="7"/>
      <c r="E86" s="8"/>
      <c r="F86" s="33"/>
      <c r="H86" s="33"/>
    </row>
    <row r="87" spans="1:8" ht="12.75" customHeight="1" thickBot="1">
      <c r="A87" s="26" t="s">
        <v>0</v>
      </c>
      <c r="B87" s="27" t="s">
        <v>4</v>
      </c>
      <c r="C87" s="25" t="s">
        <v>1</v>
      </c>
      <c r="D87" s="28" t="s">
        <v>2</v>
      </c>
      <c r="E87" s="29" t="s">
        <v>3</v>
      </c>
      <c r="F87" s="33"/>
      <c r="H87" s="33"/>
    </row>
    <row r="88" spans="1:8" ht="12.75" customHeight="1">
      <c r="A88" s="2" t="s">
        <v>561</v>
      </c>
      <c r="B88" s="2" t="s">
        <v>5</v>
      </c>
      <c r="C88" s="49">
        <v>709</v>
      </c>
      <c r="D88" s="3">
        <v>0.23</v>
      </c>
      <c r="E88" s="4">
        <f aca="true" t="shared" si="4" ref="E88:E95">C88*(1+D88)</f>
        <v>872.0699999999999</v>
      </c>
      <c r="F88" s="33"/>
      <c r="H88" s="33"/>
    </row>
    <row r="89" spans="1:8" ht="12.75" customHeight="1">
      <c r="A89" s="2" t="s">
        <v>562</v>
      </c>
      <c r="B89" s="2" t="s">
        <v>5</v>
      </c>
      <c r="C89" s="49">
        <v>709</v>
      </c>
      <c r="D89" s="3">
        <v>0.23</v>
      </c>
      <c r="E89" s="4">
        <f t="shared" si="4"/>
        <v>872.0699999999999</v>
      </c>
      <c r="F89" s="33"/>
      <c r="H89" s="33"/>
    </row>
    <row r="90" spans="1:8" ht="12.75" customHeight="1">
      <c r="A90" s="2" t="s">
        <v>563</v>
      </c>
      <c r="B90" s="2" t="s">
        <v>5</v>
      </c>
      <c r="C90" s="49">
        <v>662</v>
      </c>
      <c r="D90" s="3">
        <v>0.23</v>
      </c>
      <c r="E90" s="4">
        <f>C90*(1+D90)</f>
        <v>814.26</v>
      </c>
      <c r="F90" s="33"/>
      <c r="H90" s="33"/>
    </row>
    <row r="91" spans="1:8" ht="12.75" customHeight="1">
      <c r="A91" s="2" t="s">
        <v>564</v>
      </c>
      <c r="B91" s="2" t="s">
        <v>7</v>
      </c>
      <c r="C91" s="49">
        <v>709</v>
      </c>
      <c r="D91" s="3">
        <v>0.23</v>
      </c>
      <c r="E91" s="4">
        <f t="shared" si="4"/>
        <v>872.0699999999999</v>
      </c>
      <c r="F91" s="33"/>
      <c r="H91" s="33"/>
    </row>
    <row r="92" spans="1:8" ht="12.75" customHeight="1">
      <c r="A92" s="2" t="s">
        <v>565</v>
      </c>
      <c r="B92" s="2" t="s">
        <v>7</v>
      </c>
      <c r="C92" s="49">
        <v>709</v>
      </c>
      <c r="D92" s="3">
        <v>0.23</v>
      </c>
      <c r="E92" s="4">
        <f t="shared" si="4"/>
        <v>872.0699999999999</v>
      </c>
      <c r="F92" s="33"/>
      <c r="H92" s="33"/>
    </row>
    <row r="93" spans="1:8" ht="12.75" customHeight="1">
      <c r="A93" s="2" t="s">
        <v>568</v>
      </c>
      <c r="B93" s="2" t="s">
        <v>7</v>
      </c>
      <c r="C93" s="49">
        <v>662</v>
      </c>
      <c r="D93" s="3">
        <v>0.23</v>
      </c>
      <c r="E93" s="4">
        <f>C93*(1+D93)</f>
        <v>814.26</v>
      </c>
      <c r="F93" s="33"/>
      <c r="H93" s="33"/>
    </row>
    <row r="94" spans="1:8" ht="12.75" customHeight="1">
      <c r="A94" s="2" t="s">
        <v>569</v>
      </c>
      <c r="B94" s="2" t="s">
        <v>218</v>
      </c>
      <c r="C94" s="49">
        <v>767</v>
      </c>
      <c r="D94" s="3">
        <v>0.23</v>
      </c>
      <c r="E94" s="4">
        <f t="shared" si="4"/>
        <v>943.41</v>
      </c>
      <c r="F94" s="33"/>
      <c r="H94" s="33"/>
    </row>
    <row r="95" spans="1:8" ht="12.75" customHeight="1">
      <c r="A95" s="2" t="s">
        <v>566</v>
      </c>
      <c r="B95" s="2" t="s">
        <v>10</v>
      </c>
      <c r="C95" s="49">
        <v>809</v>
      </c>
      <c r="D95" s="3">
        <v>0.23</v>
      </c>
      <c r="E95" s="4">
        <f t="shared" si="4"/>
        <v>995.0699999999999</v>
      </c>
      <c r="F95" s="33"/>
      <c r="H95" s="33"/>
    </row>
    <row r="96" spans="1:8" ht="12.75" customHeight="1">
      <c r="A96" s="5"/>
      <c r="B96" s="5"/>
      <c r="C96" s="6"/>
      <c r="D96" s="7"/>
      <c r="E96" s="8"/>
      <c r="F96" s="33"/>
      <c r="H96" s="33"/>
    </row>
    <row r="97" spans="1:8" ht="15" customHeight="1">
      <c r="A97" s="44" t="s">
        <v>570</v>
      </c>
      <c r="B97" s="34"/>
      <c r="C97" s="51"/>
      <c r="D97" s="36"/>
      <c r="E97" s="8"/>
      <c r="F97" s="33"/>
      <c r="H97" s="33"/>
    </row>
    <row r="98" spans="1:8" ht="12.75" customHeight="1" thickBot="1">
      <c r="A98" s="44"/>
      <c r="B98" s="5"/>
      <c r="C98" s="6"/>
      <c r="D98" s="7"/>
      <c r="E98" s="8"/>
      <c r="F98" s="33"/>
      <c r="H98" s="33"/>
    </row>
    <row r="99" spans="1:8" ht="12.75" customHeight="1" thickBot="1">
      <c r="A99" s="65" t="s">
        <v>0</v>
      </c>
      <c r="B99" s="66" t="s">
        <v>4</v>
      </c>
      <c r="C99" s="67" t="s">
        <v>1</v>
      </c>
      <c r="D99" s="28" t="s">
        <v>2</v>
      </c>
      <c r="E99" s="29" t="s">
        <v>3</v>
      </c>
      <c r="F99" s="33"/>
      <c r="H99" s="33"/>
    </row>
    <row r="100" spans="1:8" ht="12.75" customHeight="1">
      <c r="A100" s="2" t="s">
        <v>27</v>
      </c>
      <c r="B100" s="2" t="s">
        <v>480</v>
      </c>
      <c r="C100" s="49">
        <v>788</v>
      </c>
      <c r="D100" s="3">
        <v>0.23</v>
      </c>
      <c r="E100" s="4">
        <f aca="true" t="shared" si="5" ref="E100:E105">C100*(1+D100)</f>
        <v>969.24</v>
      </c>
      <c r="F100" s="33"/>
      <c r="H100" s="33"/>
    </row>
    <row r="101" spans="1:8" ht="12.75" customHeight="1">
      <c r="A101" s="2" t="s">
        <v>26</v>
      </c>
      <c r="B101" s="2" t="s">
        <v>480</v>
      </c>
      <c r="C101" s="49">
        <v>788</v>
      </c>
      <c r="D101" s="3">
        <v>0.23</v>
      </c>
      <c r="E101" s="4">
        <f t="shared" si="5"/>
        <v>969.24</v>
      </c>
      <c r="F101" s="33"/>
      <c r="H101" s="33"/>
    </row>
    <row r="102" spans="1:8" ht="12" customHeight="1">
      <c r="A102" s="2" t="s">
        <v>28</v>
      </c>
      <c r="B102" s="2" t="s">
        <v>575</v>
      </c>
      <c r="C102" s="49">
        <v>788</v>
      </c>
      <c r="D102" s="3">
        <v>0.23</v>
      </c>
      <c r="E102" s="4">
        <f t="shared" si="5"/>
        <v>969.24</v>
      </c>
      <c r="F102" s="33"/>
      <c r="H102" s="33"/>
    </row>
    <row r="103" spans="1:8" ht="12.75" customHeight="1">
      <c r="A103" s="2" t="s">
        <v>72</v>
      </c>
      <c r="B103" s="2" t="s">
        <v>575</v>
      </c>
      <c r="C103" s="49">
        <v>788</v>
      </c>
      <c r="D103" s="3">
        <v>0.23</v>
      </c>
      <c r="E103" s="4">
        <f t="shared" si="5"/>
        <v>969.24</v>
      </c>
      <c r="F103" s="33"/>
      <c r="H103" s="33"/>
    </row>
    <row r="104" spans="1:8" ht="12.75" customHeight="1">
      <c r="A104" s="2" t="s">
        <v>591</v>
      </c>
      <c r="B104" s="2" t="s">
        <v>575</v>
      </c>
      <c r="C104" s="49">
        <v>788</v>
      </c>
      <c r="D104" s="3">
        <v>0.23</v>
      </c>
      <c r="E104" s="4">
        <f t="shared" si="5"/>
        <v>969.24</v>
      </c>
      <c r="F104" s="33"/>
      <c r="H104" s="33"/>
    </row>
    <row r="105" spans="1:8" ht="12.75" customHeight="1">
      <c r="A105" s="2" t="s">
        <v>592</v>
      </c>
      <c r="B105" s="2" t="s">
        <v>575</v>
      </c>
      <c r="C105" s="49">
        <v>788</v>
      </c>
      <c r="D105" s="3">
        <v>0.23</v>
      </c>
      <c r="E105" s="4">
        <f t="shared" si="5"/>
        <v>969.24</v>
      </c>
      <c r="F105" s="33"/>
      <c r="H105" s="33"/>
    </row>
    <row r="106" spans="1:8" ht="9" customHeight="1">
      <c r="A106" s="5"/>
      <c r="B106" s="5"/>
      <c r="C106" s="6"/>
      <c r="D106" s="7"/>
      <c r="E106" s="8"/>
      <c r="F106" s="33"/>
      <c r="H106" s="33"/>
    </row>
    <row r="107" spans="1:8" ht="14.25" customHeight="1">
      <c r="A107" s="44" t="s">
        <v>312</v>
      </c>
      <c r="B107" s="43"/>
      <c r="C107" s="6"/>
      <c r="D107" s="7"/>
      <c r="E107" s="8"/>
      <c r="F107" s="33"/>
      <c r="H107" s="33"/>
    </row>
    <row r="108" spans="1:8" ht="13.5" thickBot="1">
      <c r="A108" s="44"/>
      <c r="B108" s="43"/>
      <c r="C108" s="6"/>
      <c r="D108" s="7"/>
      <c r="E108" s="8"/>
      <c r="F108" s="33"/>
      <c r="H108" s="33"/>
    </row>
    <row r="109" spans="1:8" ht="13.5" thickBot="1">
      <c r="A109" s="26" t="s">
        <v>0</v>
      </c>
      <c r="B109" s="27" t="s">
        <v>4</v>
      </c>
      <c r="C109" s="25" t="s">
        <v>1</v>
      </c>
      <c r="D109" s="28" t="s">
        <v>2</v>
      </c>
      <c r="E109" s="29" t="s">
        <v>3</v>
      </c>
      <c r="F109" s="33"/>
      <c r="H109" s="33"/>
    </row>
    <row r="110" spans="1:8" ht="12.75">
      <c r="A110" s="2" t="s">
        <v>21</v>
      </c>
      <c r="B110" s="2" t="s">
        <v>22</v>
      </c>
      <c r="C110" s="49">
        <v>278</v>
      </c>
      <c r="D110" s="3">
        <v>0.23</v>
      </c>
      <c r="E110" s="4">
        <f aca="true" t="shared" si="6" ref="E110:E120">C110*(1+D110)</f>
        <v>341.94</v>
      </c>
      <c r="F110" s="33"/>
      <c r="H110" s="33"/>
    </row>
    <row r="111" spans="1:8" ht="12.75">
      <c r="A111" s="2" t="s">
        <v>464</v>
      </c>
      <c r="B111" s="2" t="s">
        <v>24</v>
      </c>
      <c r="C111" s="49">
        <v>368</v>
      </c>
      <c r="D111" s="3">
        <v>0.23</v>
      </c>
      <c r="E111" s="4">
        <f t="shared" si="6"/>
        <v>452.64</v>
      </c>
      <c r="F111" s="33"/>
      <c r="H111" s="33"/>
    </row>
    <row r="112" spans="1:8" ht="12.75">
      <c r="A112" s="2" t="s">
        <v>465</v>
      </c>
      <c r="B112" s="2" t="s">
        <v>25</v>
      </c>
      <c r="C112" s="49">
        <v>404</v>
      </c>
      <c r="D112" s="3">
        <v>0.23</v>
      </c>
      <c r="E112" s="4">
        <f t="shared" si="6"/>
        <v>496.92</v>
      </c>
      <c r="F112" s="33"/>
      <c r="H112" s="33"/>
    </row>
    <row r="113" spans="1:8" ht="12.75">
      <c r="A113" s="2" t="s">
        <v>23</v>
      </c>
      <c r="B113" s="2" t="s">
        <v>22</v>
      </c>
      <c r="C113" s="49">
        <v>368</v>
      </c>
      <c r="D113" s="3">
        <v>0.23</v>
      </c>
      <c r="E113" s="4">
        <f t="shared" si="6"/>
        <v>452.64</v>
      </c>
      <c r="F113" s="33"/>
      <c r="H113" s="33"/>
    </row>
    <row r="114" spans="1:8" ht="12.75">
      <c r="A114" s="2" t="s">
        <v>248</v>
      </c>
      <c r="B114" s="2" t="s">
        <v>22</v>
      </c>
      <c r="C114" s="49">
        <v>189</v>
      </c>
      <c r="D114" s="3">
        <v>0.23</v>
      </c>
      <c r="E114" s="4">
        <f t="shared" si="6"/>
        <v>232.47</v>
      </c>
      <c r="F114" s="33"/>
      <c r="H114" s="33"/>
    </row>
    <row r="115" spans="1:8" ht="12.75">
      <c r="A115" s="2" t="s">
        <v>71</v>
      </c>
      <c r="B115" s="2" t="s">
        <v>22</v>
      </c>
      <c r="C115" s="49">
        <v>278</v>
      </c>
      <c r="D115" s="3">
        <v>0.23</v>
      </c>
      <c r="E115" s="4">
        <f t="shared" si="6"/>
        <v>341.94</v>
      </c>
      <c r="F115" s="33"/>
      <c r="H115" s="33"/>
    </row>
    <row r="116" spans="1:8" ht="12.75">
      <c r="A116" s="2" t="s">
        <v>85</v>
      </c>
      <c r="B116" s="2" t="s">
        <v>22</v>
      </c>
      <c r="C116" s="49">
        <v>278</v>
      </c>
      <c r="D116" s="3">
        <v>0.23</v>
      </c>
      <c r="E116" s="4">
        <f t="shared" si="6"/>
        <v>341.94</v>
      </c>
      <c r="F116" s="33"/>
      <c r="H116" s="33"/>
    </row>
    <row r="117" spans="1:8" ht="12.75">
      <c r="A117" s="2" t="s">
        <v>249</v>
      </c>
      <c r="B117" s="2" t="s">
        <v>22</v>
      </c>
      <c r="C117" s="49">
        <v>152</v>
      </c>
      <c r="D117" s="3">
        <v>0.23</v>
      </c>
      <c r="E117" s="4">
        <f t="shared" si="6"/>
        <v>186.96</v>
      </c>
      <c r="F117" s="33"/>
      <c r="H117" s="33"/>
    </row>
    <row r="118" spans="1:8" ht="12.75">
      <c r="A118" s="2" t="s">
        <v>581</v>
      </c>
      <c r="B118" s="2" t="s">
        <v>22</v>
      </c>
      <c r="C118" s="49">
        <v>263</v>
      </c>
      <c r="D118" s="3">
        <v>0.23</v>
      </c>
      <c r="E118" s="4">
        <f>C118*(1+D118)</f>
        <v>323.49</v>
      </c>
      <c r="F118" s="33"/>
      <c r="H118" s="33"/>
    </row>
    <row r="119" spans="1:8" ht="12.75">
      <c r="A119" s="2" t="s">
        <v>462</v>
      </c>
      <c r="B119" s="2" t="s">
        <v>24</v>
      </c>
      <c r="C119" s="49">
        <v>263</v>
      </c>
      <c r="D119" s="3">
        <v>0.23</v>
      </c>
      <c r="E119" s="4">
        <f t="shared" si="6"/>
        <v>323.49</v>
      </c>
      <c r="F119" s="33"/>
      <c r="H119" s="33"/>
    </row>
    <row r="120" spans="1:8" ht="12.75">
      <c r="A120" s="2" t="s">
        <v>463</v>
      </c>
      <c r="B120" s="2" t="s">
        <v>25</v>
      </c>
      <c r="C120" s="49">
        <v>299</v>
      </c>
      <c r="D120" s="3">
        <v>0.23</v>
      </c>
      <c r="E120" s="4">
        <f t="shared" si="6"/>
        <v>367.77</v>
      </c>
      <c r="F120" s="33"/>
      <c r="H120" s="33"/>
    </row>
    <row r="121" spans="1:8" ht="10.5" customHeight="1">
      <c r="A121" s="5"/>
      <c r="B121" s="5"/>
      <c r="C121" s="6"/>
      <c r="D121" s="7"/>
      <c r="E121" s="8"/>
      <c r="F121" s="33"/>
      <c r="H121" s="33"/>
    </row>
    <row r="122" spans="1:8" ht="12.75">
      <c r="A122" s="44" t="s">
        <v>534</v>
      </c>
      <c r="B122" s="5"/>
      <c r="C122" s="6"/>
      <c r="D122" s="7"/>
      <c r="E122" s="8"/>
      <c r="F122" s="33"/>
      <c r="H122" s="33"/>
    </row>
    <row r="123" spans="1:8" ht="13.5" thickBot="1">
      <c r="A123" s="44"/>
      <c r="B123" s="5"/>
      <c r="C123" s="6"/>
      <c r="D123" s="7"/>
      <c r="E123" s="8"/>
      <c r="F123" s="33"/>
      <c r="H123" s="33"/>
    </row>
    <row r="124" spans="1:8" ht="13.5" thickBot="1">
      <c r="A124" s="26" t="s">
        <v>0</v>
      </c>
      <c r="B124" s="27" t="s">
        <v>4</v>
      </c>
      <c r="C124" s="25" t="s">
        <v>1</v>
      </c>
      <c r="D124" s="28" t="s">
        <v>2</v>
      </c>
      <c r="E124" s="29" t="s">
        <v>3</v>
      </c>
      <c r="F124" s="33"/>
      <c r="H124" s="33"/>
    </row>
    <row r="125" spans="1:8" ht="12.75">
      <c r="A125" s="2" t="s">
        <v>219</v>
      </c>
      <c r="B125" s="2" t="s">
        <v>20</v>
      </c>
      <c r="C125" s="49">
        <v>331</v>
      </c>
      <c r="D125" s="3">
        <v>0.23</v>
      </c>
      <c r="E125" s="4">
        <f>C125*(1+D125)</f>
        <v>407.13</v>
      </c>
      <c r="F125" s="33"/>
      <c r="H125" s="33"/>
    </row>
    <row r="126" spans="1:8" ht="12.75">
      <c r="A126" s="2" t="s">
        <v>19</v>
      </c>
      <c r="B126" s="2" t="s">
        <v>20</v>
      </c>
      <c r="C126" s="49">
        <v>389</v>
      </c>
      <c r="D126" s="3">
        <v>0.23</v>
      </c>
      <c r="E126" s="4">
        <f>C126*(1+D126)</f>
        <v>478.46999999999997</v>
      </c>
      <c r="F126" s="33"/>
      <c r="H126" s="33"/>
    </row>
    <row r="127" spans="1:8" ht="15" customHeight="1">
      <c r="A127" s="2" t="s">
        <v>107</v>
      </c>
      <c r="B127" s="2" t="s">
        <v>29</v>
      </c>
      <c r="C127" s="49">
        <v>473</v>
      </c>
      <c r="D127" s="3">
        <v>0.23</v>
      </c>
      <c r="E127" s="4">
        <f>C127*(1+D127)</f>
        <v>581.79</v>
      </c>
      <c r="F127" s="33"/>
      <c r="H127" s="33"/>
    </row>
    <row r="128" spans="1:8" ht="12.75">
      <c r="A128" s="2" t="s">
        <v>108</v>
      </c>
      <c r="B128" s="2" t="s">
        <v>30</v>
      </c>
      <c r="C128" s="49">
        <v>509</v>
      </c>
      <c r="D128" s="3">
        <v>0.23</v>
      </c>
      <c r="E128" s="4">
        <f>C128*(1+D128)</f>
        <v>626.0699999999999</v>
      </c>
      <c r="F128" s="33"/>
      <c r="H128" s="33"/>
    </row>
    <row r="129" spans="1:8" ht="12" customHeight="1">
      <c r="A129" s="43"/>
      <c r="B129" s="43"/>
      <c r="C129" s="43"/>
      <c r="D129" s="43"/>
      <c r="E129" s="43"/>
      <c r="F129" s="33"/>
      <c r="H129" s="33"/>
    </row>
    <row r="130" spans="2:8" ht="13.5" customHeight="1">
      <c r="B130" s="5"/>
      <c r="C130" s="6"/>
      <c r="D130" s="7"/>
      <c r="E130" s="8"/>
      <c r="F130" s="33"/>
      <c r="H130" s="33"/>
    </row>
    <row r="131" spans="1:8" ht="13.5" customHeight="1">
      <c r="A131" s="44" t="s">
        <v>578</v>
      </c>
      <c r="B131" s="5"/>
      <c r="C131" s="6"/>
      <c r="D131" s="7"/>
      <c r="E131" s="8"/>
      <c r="F131" s="33"/>
      <c r="H131" s="33"/>
    </row>
    <row r="132" spans="1:8" ht="12.75" customHeight="1">
      <c r="A132" s="44" t="s">
        <v>286</v>
      </c>
      <c r="B132" s="5"/>
      <c r="C132" s="6"/>
      <c r="D132" s="7"/>
      <c r="E132" s="8"/>
      <c r="F132" s="33"/>
      <c r="H132" s="33"/>
    </row>
    <row r="133" spans="1:8" ht="12.75" customHeight="1" thickBot="1">
      <c r="A133" s="44"/>
      <c r="B133" s="5"/>
      <c r="C133" s="6"/>
      <c r="D133" s="7"/>
      <c r="E133" s="8"/>
      <c r="F133" s="33"/>
      <c r="H133" s="33"/>
    </row>
    <row r="134" spans="1:8" ht="12.75" customHeight="1" thickBot="1">
      <c r="A134" s="26" t="s">
        <v>0</v>
      </c>
      <c r="B134" s="27" t="s">
        <v>4</v>
      </c>
      <c r="C134" s="25" t="s">
        <v>1</v>
      </c>
      <c r="D134" s="28" t="s">
        <v>2</v>
      </c>
      <c r="E134" s="29" t="s">
        <v>3</v>
      </c>
      <c r="F134" s="33"/>
      <c r="H134" s="33"/>
    </row>
    <row r="135" spans="1:8" ht="12.75" customHeight="1">
      <c r="A135" s="2" t="s">
        <v>389</v>
      </c>
      <c r="B135" s="2" t="s">
        <v>5</v>
      </c>
      <c r="C135" s="49">
        <v>139</v>
      </c>
      <c r="D135" s="3">
        <v>0.23</v>
      </c>
      <c r="E135" s="4">
        <f aca="true" t="shared" si="7" ref="E135:E143">C135*(1+D135)</f>
        <v>170.97</v>
      </c>
      <c r="F135" s="33"/>
      <c r="H135" s="33"/>
    </row>
    <row r="136" spans="1:8" ht="12.75" customHeight="1">
      <c r="A136" s="2" t="s">
        <v>284</v>
      </c>
      <c r="B136" s="2" t="s">
        <v>7</v>
      </c>
      <c r="C136" s="49">
        <v>284</v>
      </c>
      <c r="D136" s="3">
        <v>0.23</v>
      </c>
      <c r="E136" s="4">
        <f t="shared" si="7"/>
        <v>349.32</v>
      </c>
      <c r="F136" s="33"/>
      <c r="H136" s="33"/>
    </row>
    <row r="137" spans="1:8" ht="12.75" customHeight="1">
      <c r="A137" s="2" t="s">
        <v>481</v>
      </c>
      <c r="B137" s="2" t="s">
        <v>7</v>
      </c>
      <c r="C137" s="49">
        <v>284</v>
      </c>
      <c r="D137" s="3">
        <v>0.23</v>
      </c>
      <c r="E137" s="4">
        <f t="shared" si="7"/>
        <v>349.32</v>
      </c>
      <c r="F137" s="33"/>
      <c r="H137" s="33"/>
    </row>
    <row r="138" spans="1:8" ht="12.75" customHeight="1">
      <c r="A138" s="2" t="s">
        <v>313</v>
      </c>
      <c r="B138" s="2" t="s">
        <v>7</v>
      </c>
      <c r="C138" s="49">
        <v>368</v>
      </c>
      <c r="D138" s="3">
        <v>0.23</v>
      </c>
      <c r="E138" s="4">
        <f t="shared" si="7"/>
        <v>452.64</v>
      </c>
      <c r="F138" s="33"/>
      <c r="H138" s="33"/>
    </row>
    <row r="139" spans="1:8" ht="12.75" customHeight="1">
      <c r="A139" s="52" t="s">
        <v>314</v>
      </c>
      <c r="B139" s="2" t="s">
        <v>7</v>
      </c>
      <c r="C139" s="49">
        <v>242</v>
      </c>
      <c r="D139" s="3">
        <v>0.23</v>
      </c>
      <c r="E139" s="4">
        <f t="shared" si="7"/>
        <v>297.65999999999997</v>
      </c>
      <c r="F139" s="33"/>
      <c r="H139" s="33"/>
    </row>
    <row r="140" spans="1:8" ht="12.75" customHeight="1">
      <c r="A140" s="2" t="s">
        <v>220</v>
      </c>
      <c r="B140" s="2" t="s">
        <v>7</v>
      </c>
      <c r="C140" s="49">
        <v>208</v>
      </c>
      <c r="D140" s="3">
        <v>0.23</v>
      </c>
      <c r="E140" s="4">
        <f>C140*(1+D140)</f>
        <v>255.84</v>
      </c>
      <c r="F140" s="33"/>
      <c r="H140" s="33"/>
    </row>
    <row r="141" spans="1:8" ht="12.75" customHeight="1">
      <c r="A141" s="18" t="s">
        <v>285</v>
      </c>
      <c r="B141" s="2" t="s">
        <v>7</v>
      </c>
      <c r="C141" s="49">
        <v>252</v>
      </c>
      <c r="D141" s="3">
        <v>0.23</v>
      </c>
      <c r="E141" s="4">
        <f>C141*(1+D141)</f>
        <v>309.96</v>
      </c>
      <c r="F141" s="33"/>
      <c r="H141" s="33"/>
    </row>
    <row r="142" spans="1:8" ht="13.5" customHeight="1">
      <c r="A142" s="2" t="s">
        <v>221</v>
      </c>
      <c r="B142" s="2" t="s">
        <v>7</v>
      </c>
      <c r="C142" s="49">
        <v>368</v>
      </c>
      <c r="D142" s="3">
        <v>0.23</v>
      </c>
      <c r="E142" s="4">
        <f>C142*(1+D142)</f>
        <v>452.64</v>
      </c>
      <c r="F142" s="33"/>
      <c r="H142" s="33"/>
    </row>
    <row r="143" spans="1:8" ht="12.75">
      <c r="A143" s="52" t="s">
        <v>315</v>
      </c>
      <c r="B143" s="2" t="s">
        <v>7</v>
      </c>
      <c r="C143" s="49">
        <v>268</v>
      </c>
      <c r="D143" s="3">
        <v>0.23</v>
      </c>
      <c r="E143" s="4">
        <f t="shared" si="7"/>
        <v>329.64</v>
      </c>
      <c r="F143" s="33"/>
      <c r="H143" s="33"/>
    </row>
    <row r="144" spans="1:8" ht="12.75">
      <c r="A144" s="10"/>
      <c r="B144" s="11" t="s">
        <v>31</v>
      </c>
      <c r="C144" s="49">
        <v>284</v>
      </c>
      <c r="D144" s="3">
        <v>0.23</v>
      </c>
      <c r="E144" s="4">
        <f>C144*(1+D144)</f>
        <v>349.32</v>
      </c>
      <c r="F144" s="33"/>
      <c r="H144" s="33"/>
    </row>
    <row r="145" spans="1:8" ht="12" customHeight="1">
      <c r="A145" s="53"/>
      <c r="B145" s="9" t="s">
        <v>32</v>
      </c>
      <c r="C145" s="49">
        <v>305</v>
      </c>
      <c r="D145" s="3">
        <v>0.23</v>
      </c>
      <c r="E145" s="4">
        <f aca="true" t="shared" si="8" ref="E145:E153">C145*(1+D145)</f>
        <v>375.15</v>
      </c>
      <c r="F145" s="33"/>
      <c r="H145" s="33"/>
    </row>
    <row r="146" spans="1:8" ht="12.75">
      <c r="A146" s="12" t="s">
        <v>39</v>
      </c>
      <c r="B146" s="11" t="s">
        <v>33</v>
      </c>
      <c r="C146" s="49">
        <v>310</v>
      </c>
      <c r="D146" s="3">
        <v>0.23</v>
      </c>
      <c r="E146" s="13">
        <f t="shared" si="8"/>
        <v>381.3</v>
      </c>
      <c r="F146" s="33"/>
      <c r="H146" s="33"/>
    </row>
    <row r="147" spans="1:8" ht="12.75">
      <c r="A147" s="12"/>
      <c r="B147" s="11" t="s">
        <v>34</v>
      </c>
      <c r="C147" s="49">
        <v>404</v>
      </c>
      <c r="D147" s="3">
        <v>0.23</v>
      </c>
      <c r="E147" s="13">
        <f t="shared" si="8"/>
        <v>496.92</v>
      </c>
      <c r="F147" s="33"/>
      <c r="H147" s="33"/>
    </row>
    <row r="148" spans="1:11" ht="12.75">
      <c r="A148" s="12"/>
      <c r="B148" s="11" t="s">
        <v>110</v>
      </c>
      <c r="C148" s="49">
        <v>284</v>
      </c>
      <c r="D148" s="3">
        <v>0.23</v>
      </c>
      <c r="E148" s="13">
        <f t="shared" si="8"/>
        <v>349.32</v>
      </c>
      <c r="F148" s="33"/>
      <c r="H148" s="33"/>
      <c r="K148" s="14"/>
    </row>
    <row r="149" spans="1:8" ht="12.75">
      <c r="A149" s="10"/>
      <c r="B149" s="11" t="s">
        <v>35</v>
      </c>
      <c r="C149" s="49">
        <v>341</v>
      </c>
      <c r="D149" s="3">
        <v>0.23</v>
      </c>
      <c r="E149" s="4">
        <f t="shared" si="8"/>
        <v>419.43</v>
      </c>
      <c r="F149" s="33"/>
      <c r="H149" s="33"/>
    </row>
    <row r="150" spans="1:8" ht="12.75">
      <c r="A150" s="53"/>
      <c r="B150" s="9" t="s">
        <v>36</v>
      </c>
      <c r="C150" s="49">
        <v>362</v>
      </c>
      <c r="D150" s="3">
        <v>0.23</v>
      </c>
      <c r="E150" s="4">
        <f t="shared" si="8"/>
        <v>445.26</v>
      </c>
      <c r="F150" s="33"/>
      <c r="H150" s="33"/>
    </row>
    <row r="151" spans="1:8" ht="12.75">
      <c r="A151" s="12" t="s">
        <v>40</v>
      </c>
      <c r="B151" s="11" t="s">
        <v>37</v>
      </c>
      <c r="C151" s="49">
        <v>373</v>
      </c>
      <c r="D151" s="3">
        <v>0.23</v>
      </c>
      <c r="E151" s="4">
        <f t="shared" si="8"/>
        <v>458.79</v>
      </c>
      <c r="F151" s="33"/>
      <c r="H151" s="33"/>
    </row>
    <row r="152" spans="1:8" ht="12.75">
      <c r="A152" s="12"/>
      <c r="B152" s="9" t="s">
        <v>38</v>
      </c>
      <c r="C152" s="49">
        <v>452</v>
      </c>
      <c r="D152" s="3">
        <v>0.23</v>
      </c>
      <c r="E152" s="4">
        <f t="shared" si="8"/>
        <v>555.96</v>
      </c>
      <c r="F152" s="33"/>
      <c r="H152" s="33"/>
    </row>
    <row r="153" spans="1:8" ht="12.75">
      <c r="A153" s="15"/>
      <c r="B153" s="9" t="s">
        <v>111</v>
      </c>
      <c r="C153" s="49">
        <v>341</v>
      </c>
      <c r="D153" s="3">
        <v>0.23</v>
      </c>
      <c r="E153" s="4">
        <f t="shared" si="8"/>
        <v>419.43</v>
      </c>
      <c r="F153" s="33"/>
      <c r="H153" s="33"/>
    </row>
    <row r="154" spans="1:8" ht="12.75">
      <c r="A154" s="10"/>
      <c r="B154" s="9" t="s">
        <v>87</v>
      </c>
      <c r="C154" s="49">
        <v>420</v>
      </c>
      <c r="D154" s="3">
        <v>0.23</v>
      </c>
      <c r="E154" s="4">
        <f aca="true" t="shared" si="9" ref="E154:E163">C154*(1+D154)</f>
        <v>516.6</v>
      </c>
      <c r="F154" s="33"/>
      <c r="H154" s="33"/>
    </row>
    <row r="155" spans="1:8" ht="12.75">
      <c r="A155" s="53"/>
      <c r="B155" s="9" t="s">
        <v>88</v>
      </c>
      <c r="C155" s="49">
        <v>441</v>
      </c>
      <c r="D155" s="3">
        <v>0.23</v>
      </c>
      <c r="E155" s="4">
        <f t="shared" si="9"/>
        <v>542.43</v>
      </c>
      <c r="F155" s="33"/>
      <c r="H155" s="33"/>
    </row>
    <row r="156" spans="1:8" ht="12.75">
      <c r="A156" s="12" t="s">
        <v>86</v>
      </c>
      <c r="B156" s="11" t="s">
        <v>89</v>
      </c>
      <c r="C156" s="49">
        <v>452</v>
      </c>
      <c r="D156" s="3">
        <v>0.23</v>
      </c>
      <c r="E156" s="13">
        <f t="shared" si="9"/>
        <v>555.96</v>
      </c>
      <c r="F156" s="33"/>
      <c r="H156" s="33"/>
    </row>
    <row r="157" spans="1:8" ht="12.75" customHeight="1">
      <c r="A157" s="12"/>
      <c r="B157" s="11" t="s">
        <v>90</v>
      </c>
      <c r="C157" s="49">
        <v>562</v>
      </c>
      <c r="D157" s="3">
        <v>0.23</v>
      </c>
      <c r="E157" s="13">
        <f t="shared" si="9"/>
        <v>691.26</v>
      </c>
      <c r="F157" s="33"/>
      <c r="H157" s="33"/>
    </row>
    <row r="158" spans="1:8" ht="12" customHeight="1">
      <c r="A158" s="12"/>
      <c r="B158" s="11" t="s">
        <v>114</v>
      </c>
      <c r="C158" s="49">
        <v>420</v>
      </c>
      <c r="D158" s="3">
        <v>0.23</v>
      </c>
      <c r="E158" s="13">
        <f t="shared" si="9"/>
        <v>516.6</v>
      </c>
      <c r="F158" s="33"/>
      <c r="H158" s="33"/>
    </row>
    <row r="159" spans="1:8" ht="12.75" customHeight="1">
      <c r="A159" s="10"/>
      <c r="B159" s="11" t="s">
        <v>92</v>
      </c>
      <c r="C159" s="49">
        <v>730</v>
      </c>
      <c r="D159" s="3">
        <v>0.23</v>
      </c>
      <c r="E159" s="4">
        <f t="shared" si="9"/>
        <v>897.9</v>
      </c>
      <c r="F159" s="33"/>
      <c r="H159" s="33"/>
    </row>
    <row r="160" spans="1:8" ht="11.25" customHeight="1">
      <c r="A160" s="53"/>
      <c r="B160" s="11" t="s">
        <v>93</v>
      </c>
      <c r="C160" s="49">
        <v>746</v>
      </c>
      <c r="D160" s="3">
        <v>0.23</v>
      </c>
      <c r="E160" s="4">
        <f t="shared" si="9"/>
        <v>917.58</v>
      </c>
      <c r="F160" s="33"/>
      <c r="H160" s="33"/>
    </row>
    <row r="161" spans="1:8" ht="12" customHeight="1">
      <c r="A161" s="12" t="s">
        <v>91</v>
      </c>
      <c r="B161" s="11" t="s">
        <v>94</v>
      </c>
      <c r="C161" s="49">
        <v>756</v>
      </c>
      <c r="D161" s="3">
        <v>0.23</v>
      </c>
      <c r="E161" s="13">
        <f t="shared" si="9"/>
        <v>929.88</v>
      </c>
      <c r="F161" s="33"/>
      <c r="H161" s="33"/>
    </row>
    <row r="162" spans="1:8" ht="12.75">
      <c r="A162" s="12"/>
      <c r="B162" s="11" t="s">
        <v>95</v>
      </c>
      <c r="C162" s="49">
        <v>830</v>
      </c>
      <c r="D162" s="3">
        <v>0.23</v>
      </c>
      <c r="E162" s="13">
        <f t="shared" si="9"/>
        <v>1020.9</v>
      </c>
      <c r="F162" s="33"/>
      <c r="H162" s="33"/>
    </row>
    <row r="163" spans="1:8" ht="12.75">
      <c r="A163" s="12"/>
      <c r="B163" s="11" t="s">
        <v>112</v>
      </c>
      <c r="C163" s="49">
        <v>730</v>
      </c>
      <c r="D163" s="3">
        <v>0.23</v>
      </c>
      <c r="E163" s="13">
        <f t="shared" si="9"/>
        <v>897.9</v>
      </c>
      <c r="F163" s="33"/>
      <c r="H163" s="33"/>
    </row>
    <row r="164" spans="1:8" ht="12.75">
      <c r="A164" s="10"/>
      <c r="B164" s="11" t="s">
        <v>42</v>
      </c>
      <c r="C164" s="49">
        <v>305</v>
      </c>
      <c r="D164" s="3">
        <v>0.23</v>
      </c>
      <c r="E164" s="4">
        <f aca="true" t="shared" si="10" ref="E164:E173">C164*(1+D164)</f>
        <v>375.15</v>
      </c>
      <c r="F164" s="33"/>
      <c r="H164" s="33"/>
    </row>
    <row r="165" spans="1:8" ht="12.75">
      <c r="A165" s="53"/>
      <c r="B165" s="11" t="s">
        <v>43</v>
      </c>
      <c r="C165" s="49">
        <v>320</v>
      </c>
      <c r="D165" s="3">
        <v>0.23</v>
      </c>
      <c r="E165" s="4">
        <f t="shared" si="10"/>
        <v>393.6</v>
      </c>
      <c r="F165" s="33"/>
      <c r="H165" s="33"/>
    </row>
    <row r="166" spans="1:8" ht="12.75">
      <c r="A166" s="12" t="s">
        <v>41</v>
      </c>
      <c r="B166" s="11" t="s">
        <v>44</v>
      </c>
      <c r="C166" s="49">
        <v>331</v>
      </c>
      <c r="D166" s="3">
        <v>0.23</v>
      </c>
      <c r="E166" s="4">
        <f t="shared" si="10"/>
        <v>407.13</v>
      </c>
      <c r="F166" s="33"/>
      <c r="H166" s="33"/>
    </row>
    <row r="167" spans="1:8" ht="12.75">
      <c r="A167" s="12"/>
      <c r="B167" s="11" t="s">
        <v>45</v>
      </c>
      <c r="C167" s="49">
        <v>467</v>
      </c>
      <c r="D167" s="3">
        <v>0.23</v>
      </c>
      <c r="E167" s="4">
        <f t="shared" si="10"/>
        <v>574.41</v>
      </c>
      <c r="F167" s="33"/>
      <c r="H167" s="33"/>
    </row>
    <row r="168" spans="1:8" ht="12.75">
      <c r="A168" s="15"/>
      <c r="B168" s="11" t="s">
        <v>113</v>
      </c>
      <c r="C168" s="49">
        <v>305</v>
      </c>
      <c r="D168" s="3">
        <v>0.23</v>
      </c>
      <c r="E168" s="4">
        <f t="shared" si="10"/>
        <v>375.15</v>
      </c>
      <c r="F168" s="33"/>
      <c r="H168" s="33"/>
    </row>
    <row r="169" spans="1:8" ht="12.75">
      <c r="A169" s="12"/>
      <c r="B169" s="11" t="s">
        <v>225</v>
      </c>
      <c r="C169" s="49">
        <v>305</v>
      </c>
      <c r="D169" s="3">
        <v>0.23</v>
      </c>
      <c r="E169" s="4">
        <f t="shared" si="10"/>
        <v>375.15</v>
      </c>
      <c r="F169" s="33"/>
      <c r="H169" s="33"/>
    </row>
    <row r="170" spans="1:8" ht="12.75">
      <c r="A170" s="53"/>
      <c r="B170" s="9" t="s">
        <v>226</v>
      </c>
      <c r="C170" s="49">
        <v>320</v>
      </c>
      <c r="D170" s="3">
        <v>0.23</v>
      </c>
      <c r="E170" s="4">
        <f t="shared" si="10"/>
        <v>393.6</v>
      </c>
      <c r="F170" s="33"/>
      <c r="H170" s="33"/>
    </row>
    <row r="171" spans="1:8" ht="12.75">
      <c r="A171" s="12" t="s">
        <v>224</v>
      </c>
      <c r="B171" s="11" t="s">
        <v>227</v>
      </c>
      <c r="C171" s="49">
        <v>331</v>
      </c>
      <c r="D171" s="3">
        <v>0.23</v>
      </c>
      <c r="E171" s="4">
        <f t="shared" si="10"/>
        <v>407.13</v>
      </c>
      <c r="F171" s="33"/>
      <c r="H171" s="33"/>
    </row>
    <row r="172" spans="1:8" ht="12.75">
      <c r="A172" s="12"/>
      <c r="B172" s="11" t="s">
        <v>228</v>
      </c>
      <c r="C172" s="49">
        <v>467</v>
      </c>
      <c r="D172" s="3">
        <v>0.23</v>
      </c>
      <c r="E172" s="4">
        <f t="shared" si="10"/>
        <v>574.41</v>
      </c>
      <c r="F172" s="33"/>
      <c r="H172" s="33"/>
    </row>
    <row r="173" spans="1:8" ht="12.75">
      <c r="A173" s="15"/>
      <c r="B173" s="11" t="s">
        <v>229</v>
      </c>
      <c r="C173" s="49">
        <v>305</v>
      </c>
      <c r="D173" s="3">
        <v>0.23</v>
      </c>
      <c r="E173" s="4">
        <f t="shared" si="10"/>
        <v>375.15</v>
      </c>
      <c r="F173" s="33"/>
      <c r="H173" s="33"/>
    </row>
    <row r="174" spans="1:8" ht="12.75">
      <c r="A174" s="12"/>
      <c r="B174" s="11" t="s">
        <v>317</v>
      </c>
      <c r="C174" s="49">
        <v>326</v>
      </c>
      <c r="D174" s="3">
        <v>0.23</v>
      </c>
      <c r="E174" s="4">
        <f aca="true" t="shared" si="11" ref="E174:E183">C174*(1+D174)</f>
        <v>400.98</v>
      </c>
      <c r="F174" s="33"/>
      <c r="H174" s="33"/>
    </row>
    <row r="175" spans="1:8" ht="12.75">
      <c r="A175" s="53"/>
      <c r="B175" s="9" t="s">
        <v>318</v>
      </c>
      <c r="C175" s="49">
        <v>347</v>
      </c>
      <c r="D175" s="3">
        <v>0.23</v>
      </c>
      <c r="E175" s="4">
        <f t="shared" si="11"/>
        <v>426.81</v>
      </c>
      <c r="F175" s="33"/>
      <c r="H175" s="33"/>
    </row>
    <row r="176" spans="1:8" ht="12.75">
      <c r="A176" s="12" t="s">
        <v>316</v>
      </c>
      <c r="B176" s="11" t="s">
        <v>319</v>
      </c>
      <c r="C176" s="49">
        <v>357</v>
      </c>
      <c r="D176" s="3">
        <v>0.23</v>
      </c>
      <c r="E176" s="4">
        <f t="shared" si="11"/>
        <v>439.11</v>
      </c>
      <c r="F176" s="33"/>
      <c r="H176" s="33"/>
    </row>
    <row r="177" spans="1:8" ht="12.75">
      <c r="A177" s="12"/>
      <c r="B177" s="11" t="s">
        <v>320</v>
      </c>
      <c r="C177" s="49">
        <v>452</v>
      </c>
      <c r="D177" s="3">
        <v>0.23</v>
      </c>
      <c r="E177" s="4">
        <f t="shared" si="11"/>
        <v>555.96</v>
      </c>
      <c r="F177" s="33"/>
      <c r="H177" s="33"/>
    </row>
    <row r="178" spans="1:8" ht="12.75">
      <c r="A178" s="15"/>
      <c r="B178" s="11" t="s">
        <v>321</v>
      </c>
      <c r="C178" s="49">
        <v>326</v>
      </c>
      <c r="D178" s="3">
        <v>0.23</v>
      </c>
      <c r="E178" s="4">
        <f t="shared" si="11"/>
        <v>400.98</v>
      </c>
      <c r="F178" s="33"/>
      <c r="H178" s="33"/>
    </row>
    <row r="179" spans="1:8" ht="12.75">
      <c r="A179" s="12"/>
      <c r="B179" s="11" t="s">
        <v>323</v>
      </c>
      <c r="C179" s="49">
        <v>378</v>
      </c>
      <c r="D179" s="3">
        <v>0.23</v>
      </c>
      <c r="E179" s="4">
        <f t="shared" si="11"/>
        <v>464.94</v>
      </c>
      <c r="F179" s="33"/>
      <c r="H179" s="33"/>
    </row>
    <row r="180" spans="1:8" ht="12.75">
      <c r="A180" s="53"/>
      <c r="B180" s="9" t="s">
        <v>324</v>
      </c>
      <c r="C180" s="49">
        <v>394</v>
      </c>
      <c r="D180" s="3">
        <v>0.23</v>
      </c>
      <c r="E180" s="4">
        <f t="shared" si="11"/>
        <v>484.62</v>
      </c>
      <c r="F180" s="33"/>
      <c r="H180" s="33"/>
    </row>
    <row r="181" spans="1:8" ht="12.75">
      <c r="A181" s="12" t="s">
        <v>322</v>
      </c>
      <c r="B181" s="11" t="s">
        <v>325</v>
      </c>
      <c r="C181" s="49">
        <v>404</v>
      </c>
      <c r="D181" s="3">
        <v>0.23</v>
      </c>
      <c r="E181" s="4">
        <f t="shared" si="11"/>
        <v>496.92</v>
      </c>
      <c r="F181" s="33"/>
      <c r="H181" s="33"/>
    </row>
    <row r="182" spans="1:8" ht="12.75">
      <c r="A182" s="12"/>
      <c r="B182" s="11" t="s">
        <v>326</v>
      </c>
      <c r="C182" s="49">
        <v>504</v>
      </c>
      <c r="D182" s="3">
        <v>0.23</v>
      </c>
      <c r="E182" s="4">
        <f t="shared" si="11"/>
        <v>619.92</v>
      </c>
      <c r="F182" s="33"/>
      <c r="H182" s="33"/>
    </row>
    <row r="183" spans="1:8" ht="12.75">
      <c r="A183" s="15"/>
      <c r="B183" s="11" t="s">
        <v>327</v>
      </c>
      <c r="C183" s="49">
        <v>378</v>
      </c>
      <c r="D183" s="3">
        <v>0.23</v>
      </c>
      <c r="E183" s="4">
        <f t="shared" si="11"/>
        <v>464.94</v>
      </c>
      <c r="F183" s="33"/>
      <c r="H183" s="33"/>
    </row>
    <row r="184" spans="1:8" ht="9.75" customHeight="1">
      <c r="A184" s="30"/>
      <c r="B184" s="30"/>
      <c r="C184" s="6"/>
      <c r="D184" s="7"/>
      <c r="E184" s="8"/>
      <c r="F184" s="33"/>
      <c r="H184" s="33"/>
    </row>
    <row r="185" spans="1:8" ht="14.25" customHeight="1">
      <c r="A185" s="48" t="s">
        <v>127</v>
      </c>
      <c r="B185" s="5"/>
      <c r="C185" s="6"/>
      <c r="D185" s="7"/>
      <c r="E185" s="8"/>
      <c r="F185" s="33"/>
      <c r="H185" s="33"/>
    </row>
    <row r="186" spans="1:8" ht="9.75" customHeight="1">
      <c r="A186" s="48"/>
      <c r="B186" s="5"/>
      <c r="C186" s="6"/>
      <c r="D186" s="7"/>
      <c r="E186" s="8"/>
      <c r="F186" s="33"/>
      <c r="H186" s="33"/>
    </row>
    <row r="187" spans="1:8" ht="14.25" customHeight="1">
      <c r="A187" s="44" t="s">
        <v>535</v>
      </c>
      <c r="B187" s="5"/>
      <c r="C187" s="6"/>
      <c r="D187" s="7"/>
      <c r="E187" s="8"/>
      <c r="F187" s="33"/>
      <c r="H187" s="33"/>
    </row>
    <row r="188" spans="1:8" ht="12.75" customHeight="1" thickBot="1">
      <c r="A188" s="44"/>
      <c r="B188" s="5"/>
      <c r="C188" s="6"/>
      <c r="D188" s="7"/>
      <c r="E188" s="8"/>
      <c r="F188" s="33"/>
      <c r="H188" s="33"/>
    </row>
    <row r="189" spans="1:8" ht="13.5" thickBot="1">
      <c r="A189" s="26" t="s">
        <v>0</v>
      </c>
      <c r="B189" s="27" t="s">
        <v>4</v>
      </c>
      <c r="C189" s="25" t="s">
        <v>1</v>
      </c>
      <c r="D189" s="28" t="s">
        <v>2</v>
      </c>
      <c r="E189" s="29" t="s">
        <v>3</v>
      </c>
      <c r="F189" s="33"/>
      <c r="H189" s="33"/>
    </row>
    <row r="190" spans="1:8" ht="12.75">
      <c r="A190" s="39"/>
      <c r="B190" s="40" t="s">
        <v>250</v>
      </c>
      <c r="C190" s="54"/>
      <c r="D190" s="41"/>
      <c r="E190" s="42"/>
      <c r="F190" s="33"/>
      <c r="H190" s="33"/>
    </row>
    <row r="191" spans="1:8" ht="12.75">
      <c r="A191" s="2" t="s">
        <v>128</v>
      </c>
      <c r="B191" s="2" t="s">
        <v>253</v>
      </c>
      <c r="C191" s="49">
        <v>971</v>
      </c>
      <c r="D191" s="3">
        <v>0.23</v>
      </c>
      <c r="E191" s="13">
        <f aca="true" t="shared" si="12" ref="E191:E204">C191*(1+D191)</f>
        <v>1194.33</v>
      </c>
      <c r="F191" s="33"/>
      <c r="H191" s="33"/>
    </row>
    <row r="192" spans="1:8" ht="12.75" customHeight="1">
      <c r="A192" s="22" t="s">
        <v>328</v>
      </c>
      <c r="B192" s="2" t="s">
        <v>329</v>
      </c>
      <c r="C192" s="55">
        <v>1103</v>
      </c>
      <c r="D192" s="23">
        <v>0.23</v>
      </c>
      <c r="E192" s="21">
        <f t="shared" si="12"/>
        <v>1356.69</v>
      </c>
      <c r="F192" s="33"/>
      <c r="H192" s="33"/>
    </row>
    <row r="193" spans="1:8" ht="12.75" customHeight="1">
      <c r="A193" s="22" t="s">
        <v>330</v>
      </c>
      <c r="B193" s="2" t="s">
        <v>331</v>
      </c>
      <c r="C193" s="55">
        <v>1118</v>
      </c>
      <c r="D193" s="23">
        <v>0.23</v>
      </c>
      <c r="E193" s="21">
        <f t="shared" si="12"/>
        <v>1375.1399999999999</v>
      </c>
      <c r="F193" s="33"/>
      <c r="H193" s="33"/>
    </row>
    <row r="194" spans="1:8" ht="12.75">
      <c r="A194" s="22" t="s">
        <v>332</v>
      </c>
      <c r="B194" s="2" t="s">
        <v>336</v>
      </c>
      <c r="C194" s="55">
        <v>1601</v>
      </c>
      <c r="D194" s="23">
        <v>0.23</v>
      </c>
      <c r="E194" s="21">
        <f t="shared" si="12"/>
        <v>1969.23</v>
      </c>
      <c r="F194" s="33"/>
      <c r="H194" s="33"/>
    </row>
    <row r="195" spans="1:8" ht="12.75">
      <c r="A195" s="22" t="s">
        <v>333</v>
      </c>
      <c r="B195" s="2" t="s">
        <v>337</v>
      </c>
      <c r="C195" s="55">
        <v>1811</v>
      </c>
      <c r="D195" s="23">
        <v>0.23</v>
      </c>
      <c r="E195" s="21">
        <f t="shared" si="12"/>
        <v>2227.5299999999997</v>
      </c>
      <c r="F195" s="33"/>
      <c r="H195" s="33"/>
    </row>
    <row r="196" spans="1:8" ht="12.75">
      <c r="A196" s="22" t="s">
        <v>334</v>
      </c>
      <c r="B196" s="2" t="s">
        <v>338</v>
      </c>
      <c r="C196" s="55">
        <v>1664</v>
      </c>
      <c r="D196" s="23">
        <v>0.23</v>
      </c>
      <c r="E196" s="21">
        <f t="shared" si="12"/>
        <v>2046.72</v>
      </c>
      <c r="F196" s="33"/>
      <c r="H196" s="33"/>
    </row>
    <row r="197" spans="1:8" ht="12.75">
      <c r="A197" s="22" t="s">
        <v>335</v>
      </c>
      <c r="B197" s="2" t="s">
        <v>339</v>
      </c>
      <c r="C197" s="55">
        <v>1874</v>
      </c>
      <c r="D197" s="23">
        <v>0.23</v>
      </c>
      <c r="E197" s="21">
        <f t="shared" si="12"/>
        <v>2305.02</v>
      </c>
      <c r="F197" s="33"/>
      <c r="H197" s="33"/>
    </row>
    <row r="198" spans="1:8" ht="12.75">
      <c r="A198" s="2" t="s">
        <v>131</v>
      </c>
      <c r="B198" s="2" t="s">
        <v>251</v>
      </c>
      <c r="C198" s="49">
        <v>1019</v>
      </c>
      <c r="D198" s="23">
        <v>0.23</v>
      </c>
      <c r="E198" s="21">
        <f t="shared" si="12"/>
        <v>1253.37</v>
      </c>
      <c r="F198" s="33"/>
      <c r="H198" s="33"/>
    </row>
    <row r="199" spans="1:8" ht="12.75">
      <c r="A199" s="22" t="s">
        <v>340</v>
      </c>
      <c r="B199" s="2" t="s">
        <v>341</v>
      </c>
      <c r="C199" s="55">
        <v>1150</v>
      </c>
      <c r="D199" s="23">
        <v>0.23</v>
      </c>
      <c r="E199" s="21">
        <f t="shared" si="12"/>
        <v>1414.5</v>
      </c>
      <c r="F199" s="33"/>
      <c r="H199" s="33"/>
    </row>
    <row r="200" spans="1:8" ht="12.75">
      <c r="A200" s="22" t="s">
        <v>342</v>
      </c>
      <c r="B200" s="2" t="s">
        <v>343</v>
      </c>
      <c r="C200" s="55">
        <v>1166</v>
      </c>
      <c r="D200" s="23">
        <v>0.23</v>
      </c>
      <c r="E200" s="21">
        <f t="shared" si="12"/>
        <v>1434.18</v>
      </c>
      <c r="F200" s="33"/>
      <c r="H200" s="33"/>
    </row>
    <row r="201" spans="1:8" ht="12.75">
      <c r="A201" s="22" t="s">
        <v>344</v>
      </c>
      <c r="B201" s="2" t="s">
        <v>336</v>
      </c>
      <c r="C201" s="55">
        <v>1649</v>
      </c>
      <c r="D201" s="23">
        <v>0.23</v>
      </c>
      <c r="E201" s="21">
        <f t="shared" si="12"/>
        <v>2028.27</v>
      </c>
      <c r="F201" s="33"/>
      <c r="H201" s="33"/>
    </row>
    <row r="202" spans="1:8" ht="12.75">
      <c r="A202" s="22" t="s">
        <v>345</v>
      </c>
      <c r="B202" s="2" t="s">
        <v>337</v>
      </c>
      <c r="C202" s="55">
        <v>1859</v>
      </c>
      <c r="D202" s="23">
        <v>0.23</v>
      </c>
      <c r="E202" s="21">
        <f t="shared" si="12"/>
        <v>2286.57</v>
      </c>
      <c r="F202" s="33"/>
      <c r="H202" s="33"/>
    </row>
    <row r="203" spans="1:8" ht="12" customHeight="1">
      <c r="A203" s="19" t="s">
        <v>346</v>
      </c>
      <c r="B203" s="2" t="s">
        <v>338</v>
      </c>
      <c r="C203" s="55">
        <v>1712</v>
      </c>
      <c r="D203" s="23">
        <v>0.23</v>
      </c>
      <c r="E203" s="21">
        <f t="shared" si="12"/>
        <v>2105.7599999999998</v>
      </c>
      <c r="F203" s="33"/>
      <c r="H203" s="33"/>
    </row>
    <row r="204" spans="1:8" ht="12" customHeight="1">
      <c r="A204" s="17" t="s">
        <v>347</v>
      </c>
      <c r="B204" s="2" t="s">
        <v>339</v>
      </c>
      <c r="C204" s="49">
        <v>1922</v>
      </c>
      <c r="D204" s="3">
        <v>0.23</v>
      </c>
      <c r="E204" s="13">
        <f t="shared" si="12"/>
        <v>2364.06</v>
      </c>
      <c r="F204" s="33"/>
      <c r="H204" s="33"/>
    </row>
    <row r="205" spans="1:8" ht="12.75">
      <c r="A205" s="2"/>
      <c r="B205" s="38" t="s">
        <v>252</v>
      </c>
      <c r="C205" s="49"/>
      <c r="D205" s="3"/>
      <c r="E205" s="13"/>
      <c r="F205" s="33"/>
      <c r="H205" s="33"/>
    </row>
    <row r="206" spans="1:8" ht="6.75" customHeight="1">
      <c r="A206" s="2"/>
      <c r="B206" s="17"/>
      <c r="C206" s="49"/>
      <c r="D206" s="3"/>
      <c r="E206" s="13"/>
      <c r="F206" s="33"/>
      <c r="H206" s="33"/>
    </row>
    <row r="207" spans="1:8" ht="12.75">
      <c r="A207" s="2" t="s">
        <v>129</v>
      </c>
      <c r="B207" s="2" t="s">
        <v>253</v>
      </c>
      <c r="C207" s="49">
        <v>971</v>
      </c>
      <c r="D207" s="3">
        <v>0.23</v>
      </c>
      <c r="E207" s="13">
        <f aca="true" t="shared" si="13" ref="E207:E220">C207*(1+D207)</f>
        <v>1194.33</v>
      </c>
      <c r="F207" s="33"/>
      <c r="H207" s="33"/>
    </row>
    <row r="208" spans="1:8" ht="12.75">
      <c r="A208" s="22" t="s">
        <v>348</v>
      </c>
      <c r="B208" s="2" t="s">
        <v>329</v>
      </c>
      <c r="C208" s="55">
        <v>1103</v>
      </c>
      <c r="D208" s="23">
        <v>0.23</v>
      </c>
      <c r="E208" s="21">
        <f t="shared" si="13"/>
        <v>1356.69</v>
      </c>
      <c r="F208" s="33"/>
      <c r="H208" s="33"/>
    </row>
    <row r="209" spans="1:8" ht="12.75">
      <c r="A209" s="22" t="s">
        <v>349</v>
      </c>
      <c r="B209" s="2" t="s">
        <v>350</v>
      </c>
      <c r="C209" s="55">
        <v>1313</v>
      </c>
      <c r="D209" s="23">
        <v>0.23</v>
      </c>
      <c r="E209" s="21">
        <f t="shared" si="13"/>
        <v>1614.99</v>
      </c>
      <c r="F209" s="33"/>
      <c r="H209" s="33"/>
    </row>
    <row r="210" spans="1:8" ht="12.75">
      <c r="A210" s="22" t="s">
        <v>351</v>
      </c>
      <c r="B210" s="2" t="s">
        <v>336</v>
      </c>
      <c r="C210" s="55">
        <v>1601</v>
      </c>
      <c r="D210" s="23">
        <v>0.23</v>
      </c>
      <c r="E210" s="21">
        <f t="shared" si="13"/>
        <v>1969.23</v>
      </c>
      <c r="F210" s="33"/>
      <c r="H210" s="33"/>
    </row>
    <row r="211" spans="1:8" ht="12.75">
      <c r="A211" s="22" t="s">
        <v>352</v>
      </c>
      <c r="B211" s="2" t="s">
        <v>337</v>
      </c>
      <c r="C211" s="55">
        <v>1811</v>
      </c>
      <c r="D211" s="23">
        <v>0.23</v>
      </c>
      <c r="E211" s="21">
        <f t="shared" si="13"/>
        <v>2227.5299999999997</v>
      </c>
      <c r="F211" s="33"/>
      <c r="H211" s="33"/>
    </row>
    <row r="212" spans="1:8" ht="12.75">
      <c r="A212" s="19" t="s">
        <v>353</v>
      </c>
      <c r="B212" s="2" t="s">
        <v>338</v>
      </c>
      <c r="C212" s="55">
        <v>1664</v>
      </c>
      <c r="D212" s="23">
        <v>0.23</v>
      </c>
      <c r="E212" s="21">
        <f t="shared" si="13"/>
        <v>2046.72</v>
      </c>
      <c r="F212" s="33"/>
      <c r="H212" s="33"/>
    </row>
    <row r="213" spans="1:8" ht="12.75">
      <c r="A213" s="19" t="s">
        <v>354</v>
      </c>
      <c r="B213" s="2" t="s">
        <v>339</v>
      </c>
      <c r="C213" s="55">
        <v>1874</v>
      </c>
      <c r="D213" s="23">
        <v>0.23</v>
      </c>
      <c r="E213" s="21">
        <f t="shared" si="13"/>
        <v>2305.02</v>
      </c>
      <c r="F213" s="33"/>
      <c r="H213" s="33"/>
    </row>
    <row r="214" spans="1:8" ht="12.75">
      <c r="A214" s="22" t="s">
        <v>132</v>
      </c>
      <c r="B214" s="22" t="s">
        <v>251</v>
      </c>
      <c r="C214" s="55">
        <v>1019</v>
      </c>
      <c r="D214" s="23">
        <v>0.23</v>
      </c>
      <c r="E214" s="21">
        <f t="shared" si="13"/>
        <v>1253.37</v>
      </c>
      <c r="F214" s="33"/>
      <c r="H214" s="33"/>
    </row>
    <row r="215" spans="1:8" ht="12.75">
      <c r="A215" s="22" t="s">
        <v>355</v>
      </c>
      <c r="B215" s="2" t="s">
        <v>341</v>
      </c>
      <c r="C215" s="55">
        <v>1150</v>
      </c>
      <c r="D215" s="23">
        <v>0.23</v>
      </c>
      <c r="E215" s="21">
        <f t="shared" si="13"/>
        <v>1414.5</v>
      </c>
      <c r="F215" s="33"/>
      <c r="H215" s="33"/>
    </row>
    <row r="216" spans="1:8" ht="12.75">
      <c r="A216" s="22" t="s">
        <v>356</v>
      </c>
      <c r="B216" s="2" t="s">
        <v>343</v>
      </c>
      <c r="C216" s="55">
        <v>1166</v>
      </c>
      <c r="D216" s="23">
        <v>0.23</v>
      </c>
      <c r="E216" s="21">
        <f t="shared" si="13"/>
        <v>1434.18</v>
      </c>
      <c r="F216" s="33"/>
      <c r="H216" s="33"/>
    </row>
    <row r="217" spans="1:8" ht="12.75">
      <c r="A217" s="22" t="s">
        <v>357</v>
      </c>
      <c r="B217" s="2" t="s">
        <v>336</v>
      </c>
      <c r="C217" s="55">
        <v>1649</v>
      </c>
      <c r="D217" s="23">
        <v>0.23</v>
      </c>
      <c r="E217" s="21">
        <f t="shared" si="13"/>
        <v>2028.27</v>
      </c>
      <c r="F217" s="33"/>
      <c r="H217" s="33"/>
    </row>
    <row r="218" spans="1:8" ht="12.75">
      <c r="A218" s="22" t="s">
        <v>358</v>
      </c>
      <c r="B218" s="2" t="s">
        <v>337</v>
      </c>
      <c r="C218" s="55">
        <v>1859</v>
      </c>
      <c r="D218" s="23">
        <v>0.23</v>
      </c>
      <c r="E218" s="21">
        <f t="shared" si="13"/>
        <v>2286.57</v>
      </c>
      <c r="F218" s="33"/>
      <c r="H218" s="33"/>
    </row>
    <row r="219" spans="1:8" ht="12.75" customHeight="1">
      <c r="A219" s="37" t="s">
        <v>359</v>
      </c>
      <c r="B219" s="2" t="s">
        <v>338</v>
      </c>
      <c r="C219" s="55">
        <v>1712</v>
      </c>
      <c r="D219" s="23">
        <v>0.23</v>
      </c>
      <c r="E219" s="21">
        <f t="shared" si="13"/>
        <v>2105.7599999999998</v>
      </c>
      <c r="F219" s="33"/>
      <c r="H219" s="33"/>
    </row>
    <row r="220" spans="1:8" ht="12.75" customHeight="1">
      <c r="A220" s="37" t="s">
        <v>360</v>
      </c>
      <c r="B220" s="2" t="s">
        <v>339</v>
      </c>
      <c r="C220" s="55">
        <v>1922</v>
      </c>
      <c r="D220" s="23">
        <v>0.23</v>
      </c>
      <c r="E220" s="21">
        <f t="shared" si="13"/>
        <v>2364.06</v>
      </c>
      <c r="F220" s="33"/>
      <c r="H220" s="33"/>
    </row>
    <row r="221" spans="1:8" ht="7.5" customHeight="1">
      <c r="A221" s="2"/>
      <c r="B221" s="17"/>
      <c r="C221" s="49"/>
      <c r="D221" s="3"/>
      <c r="E221" s="13"/>
      <c r="F221" s="33"/>
      <c r="H221" s="33"/>
    </row>
    <row r="222" spans="1:8" ht="12.75">
      <c r="A222" s="2"/>
      <c r="B222" s="38" t="s">
        <v>254</v>
      </c>
      <c r="C222" s="49"/>
      <c r="D222" s="3"/>
      <c r="E222" s="13"/>
      <c r="F222" s="33"/>
      <c r="H222" s="33"/>
    </row>
    <row r="223" spans="1:8" ht="5.25" customHeight="1">
      <c r="A223" s="2"/>
      <c r="B223" s="17"/>
      <c r="C223" s="49"/>
      <c r="D223" s="3"/>
      <c r="E223" s="13"/>
      <c r="F223" s="33"/>
      <c r="H223" s="33"/>
    </row>
    <row r="224" spans="1:8" ht="12.75" customHeight="1">
      <c r="A224" s="2" t="s">
        <v>130</v>
      </c>
      <c r="B224" s="2" t="s">
        <v>253</v>
      </c>
      <c r="C224" s="49">
        <v>971</v>
      </c>
      <c r="D224" s="3">
        <v>0.23</v>
      </c>
      <c r="E224" s="13">
        <f aca="true" t="shared" si="14" ref="E224:E239">C224*(1+D224)</f>
        <v>1194.33</v>
      </c>
      <c r="F224" s="33"/>
      <c r="H224" s="33"/>
    </row>
    <row r="225" spans="1:8" ht="12.75">
      <c r="A225" s="22" t="s">
        <v>361</v>
      </c>
      <c r="B225" s="2" t="s">
        <v>341</v>
      </c>
      <c r="C225" s="55">
        <v>1103</v>
      </c>
      <c r="D225" s="3">
        <v>0.23</v>
      </c>
      <c r="E225" s="13">
        <f t="shared" si="14"/>
        <v>1356.69</v>
      </c>
      <c r="F225" s="33"/>
      <c r="H225" s="33"/>
    </row>
    <row r="226" spans="1:8" ht="12.75">
      <c r="A226" s="22" t="s">
        <v>362</v>
      </c>
      <c r="B226" s="2" t="s">
        <v>343</v>
      </c>
      <c r="C226" s="55">
        <v>1118</v>
      </c>
      <c r="D226" s="3">
        <v>0.23</v>
      </c>
      <c r="E226" s="13">
        <f t="shared" si="14"/>
        <v>1375.1399999999999</v>
      </c>
      <c r="F226" s="33"/>
      <c r="H226" s="33"/>
    </row>
    <row r="227" spans="1:8" ht="12.75">
      <c r="A227" s="22" t="s">
        <v>363</v>
      </c>
      <c r="B227" s="2" t="s">
        <v>336</v>
      </c>
      <c r="C227" s="55">
        <v>1601</v>
      </c>
      <c r="D227" s="3">
        <v>0.23</v>
      </c>
      <c r="E227" s="13">
        <f t="shared" si="14"/>
        <v>1969.23</v>
      </c>
      <c r="F227" s="33"/>
      <c r="H227" s="33"/>
    </row>
    <row r="228" spans="1:8" ht="12.75">
      <c r="A228" s="22" t="s">
        <v>364</v>
      </c>
      <c r="B228" s="2" t="s">
        <v>337</v>
      </c>
      <c r="C228" s="55">
        <v>1811</v>
      </c>
      <c r="D228" s="3">
        <v>0.23</v>
      </c>
      <c r="E228" s="13">
        <f t="shared" si="14"/>
        <v>2227.5299999999997</v>
      </c>
      <c r="F228" s="33"/>
      <c r="H228" s="33"/>
    </row>
    <row r="229" spans="1:8" ht="12.75">
      <c r="A229" s="19" t="s">
        <v>365</v>
      </c>
      <c r="B229" s="2" t="s">
        <v>338</v>
      </c>
      <c r="C229" s="55">
        <v>1664</v>
      </c>
      <c r="D229" s="3">
        <v>0.23</v>
      </c>
      <c r="E229" s="13">
        <f t="shared" si="14"/>
        <v>2046.72</v>
      </c>
      <c r="F229" s="33"/>
      <c r="H229" s="33"/>
    </row>
    <row r="230" spans="1:8" ht="12.75">
      <c r="A230" s="19" t="s">
        <v>366</v>
      </c>
      <c r="B230" s="2" t="s">
        <v>339</v>
      </c>
      <c r="C230" s="55">
        <v>1874</v>
      </c>
      <c r="D230" s="3">
        <v>0.23</v>
      </c>
      <c r="E230" s="13">
        <f t="shared" si="14"/>
        <v>2305.02</v>
      </c>
      <c r="F230" s="33"/>
      <c r="H230" s="33"/>
    </row>
    <row r="231" spans="1:8" ht="12.75">
      <c r="A231" s="22" t="s">
        <v>133</v>
      </c>
      <c r="B231" s="22" t="s">
        <v>251</v>
      </c>
      <c r="C231" s="55">
        <v>1019</v>
      </c>
      <c r="D231" s="3">
        <v>0.23</v>
      </c>
      <c r="E231" s="13">
        <f t="shared" si="14"/>
        <v>1253.37</v>
      </c>
      <c r="F231" s="33"/>
      <c r="H231" s="33"/>
    </row>
    <row r="232" spans="1:8" ht="12.75">
      <c r="A232" s="22" t="s">
        <v>609</v>
      </c>
      <c r="B232" s="2" t="s">
        <v>341</v>
      </c>
      <c r="C232" s="55">
        <v>1150</v>
      </c>
      <c r="D232" s="3">
        <v>0.23</v>
      </c>
      <c r="E232" s="13">
        <f t="shared" si="14"/>
        <v>1414.5</v>
      </c>
      <c r="F232" s="33"/>
      <c r="H232" s="33"/>
    </row>
    <row r="233" spans="1:8" ht="12.75">
      <c r="A233" s="22" t="s">
        <v>367</v>
      </c>
      <c r="B233" s="2" t="s">
        <v>343</v>
      </c>
      <c r="C233" s="55">
        <v>1166</v>
      </c>
      <c r="D233" s="3">
        <v>0.23</v>
      </c>
      <c r="E233" s="13">
        <f t="shared" si="14"/>
        <v>1434.18</v>
      </c>
      <c r="F233" s="33"/>
      <c r="H233" s="33"/>
    </row>
    <row r="234" spans="1:8" ht="12.75" customHeight="1">
      <c r="A234" s="2" t="s">
        <v>368</v>
      </c>
      <c r="B234" s="2" t="s">
        <v>336</v>
      </c>
      <c r="C234" s="49">
        <v>1649</v>
      </c>
      <c r="D234" s="3">
        <v>0.23</v>
      </c>
      <c r="E234" s="13">
        <f t="shared" si="14"/>
        <v>2028.27</v>
      </c>
      <c r="F234" s="33"/>
      <c r="H234" s="33"/>
    </row>
    <row r="235" spans="1:8" ht="12.75">
      <c r="A235" s="22" t="s">
        <v>369</v>
      </c>
      <c r="B235" s="2" t="s">
        <v>337</v>
      </c>
      <c r="C235" s="55">
        <v>1859</v>
      </c>
      <c r="D235" s="3">
        <v>0.23</v>
      </c>
      <c r="E235" s="21">
        <f t="shared" si="14"/>
        <v>2286.57</v>
      </c>
      <c r="F235" s="33"/>
      <c r="H235" s="33"/>
    </row>
    <row r="236" spans="1:8" ht="12.75">
      <c r="A236" s="19" t="s">
        <v>370</v>
      </c>
      <c r="B236" s="2" t="s">
        <v>338</v>
      </c>
      <c r="C236" s="55">
        <v>1712</v>
      </c>
      <c r="D236" s="23">
        <v>0.23</v>
      </c>
      <c r="E236" s="21">
        <f t="shared" si="14"/>
        <v>2105.7599999999998</v>
      </c>
      <c r="F236" s="33"/>
      <c r="H236" s="33"/>
    </row>
    <row r="237" spans="1:8" ht="12.75">
      <c r="A237" s="19" t="s">
        <v>371</v>
      </c>
      <c r="B237" s="2" t="s">
        <v>339</v>
      </c>
      <c r="C237" s="55">
        <v>1922</v>
      </c>
      <c r="D237" s="23">
        <v>0.23</v>
      </c>
      <c r="E237" s="21">
        <f t="shared" si="14"/>
        <v>2364.06</v>
      </c>
      <c r="F237" s="33"/>
      <c r="H237" s="33"/>
    </row>
    <row r="238" spans="1:8" ht="12.75" customHeight="1">
      <c r="A238" s="2" t="s">
        <v>134</v>
      </c>
      <c r="B238" s="2" t="s">
        <v>125</v>
      </c>
      <c r="C238" s="49">
        <v>1334</v>
      </c>
      <c r="D238" s="3">
        <v>0.23</v>
      </c>
      <c r="E238" s="13">
        <f t="shared" si="14"/>
        <v>1640.82</v>
      </c>
      <c r="F238" s="33"/>
      <c r="H238" s="33"/>
    </row>
    <row r="239" spans="1:8" ht="13.5" customHeight="1">
      <c r="A239" s="2" t="s">
        <v>135</v>
      </c>
      <c r="B239" s="2" t="s">
        <v>126</v>
      </c>
      <c r="C239" s="49">
        <v>1397</v>
      </c>
      <c r="D239" s="3">
        <v>0.23</v>
      </c>
      <c r="E239" s="13">
        <f t="shared" si="14"/>
        <v>1718.31</v>
      </c>
      <c r="F239" s="33"/>
      <c r="H239" s="33"/>
    </row>
    <row r="240" spans="1:8" ht="5.25" customHeight="1">
      <c r="A240" s="2"/>
      <c r="B240" s="17"/>
      <c r="C240" s="49"/>
      <c r="D240" s="3"/>
      <c r="E240" s="13"/>
      <c r="F240" s="33"/>
      <c r="H240" s="33"/>
    </row>
    <row r="241" spans="1:8" ht="13.5" customHeight="1">
      <c r="A241" s="2"/>
      <c r="B241" s="38" t="s">
        <v>255</v>
      </c>
      <c r="C241" s="49"/>
      <c r="D241" s="3"/>
      <c r="E241" s="13"/>
      <c r="F241" s="33"/>
      <c r="H241" s="33"/>
    </row>
    <row r="242" spans="1:8" ht="6.75" customHeight="1">
      <c r="A242" s="2"/>
      <c r="B242" s="31"/>
      <c r="C242" s="49"/>
      <c r="D242" s="3"/>
      <c r="E242" s="13"/>
      <c r="F242" s="33"/>
      <c r="H242" s="33"/>
    </row>
    <row r="243" spans="1:8" ht="12.75">
      <c r="A243" s="2" t="s">
        <v>256</v>
      </c>
      <c r="B243" s="2" t="s">
        <v>251</v>
      </c>
      <c r="C243" s="49">
        <v>1124</v>
      </c>
      <c r="D243" s="3">
        <v>0.23</v>
      </c>
      <c r="E243" s="13">
        <f aca="true" t="shared" si="15" ref="E243:E264">C243*(1+D243)</f>
        <v>1382.52</v>
      </c>
      <c r="F243" s="33"/>
      <c r="H243" s="33"/>
    </row>
    <row r="244" spans="1:8" ht="12.75">
      <c r="A244" s="22" t="s">
        <v>372</v>
      </c>
      <c r="B244" s="2" t="s">
        <v>583</v>
      </c>
      <c r="C244" s="55">
        <v>1313</v>
      </c>
      <c r="D244" s="3">
        <v>0.23</v>
      </c>
      <c r="E244" s="13">
        <f t="shared" si="15"/>
        <v>1614.99</v>
      </c>
      <c r="F244" s="33"/>
      <c r="H244" s="33"/>
    </row>
    <row r="245" spans="1:8" ht="12" customHeight="1">
      <c r="A245" s="22" t="s">
        <v>373</v>
      </c>
      <c r="B245" s="2" t="s">
        <v>584</v>
      </c>
      <c r="C245" s="55">
        <v>1344</v>
      </c>
      <c r="D245" s="3">
        <v>0.23</v>
      </c>
      <c r="E245" s="13">
        <f t="shared" si="15"/>
        <v>1653.12</v>
      </c>
      <c r="F245" s="33"/>
      <c r="H245" s="33"/>
    </row>
    <row r="246" spans="1:8" ht="13.5" customHeight="1">
      <c r="A246" s="22" t="s">
        <v>374</v>
      </c>
      <c r="B246" s="2" t="s">
        <v>293</v>
      </c>
      <c r="C246" s="55">
        <v>1281</v>
      </c>
      <c r="D246" s="3">
        <v>0.23</v>
      </c>
      <c r="E246" s="13">
        <f t="shared" si="15"/>
        <v>1575.6299999999999</v>
      </c>
      <c r="F246" s="33"/>
      <c r="H246" s="33"/>
    </row>
    <row r="247" spans="1:8" ht="13.5" customHeight="1">
      <c r="A247" s="22" t="s">
        <v>603</v>
      </c>
      <c r="B247" s="2" t="s">
        <v>601</v>
      </c>
      <c r="C247" s="55">
        <v>1250</v>
      </c>
      <c r="D247" s="3">
        <v>0.23</v>
      </c>
      <c r="E247" s="13">
        <f t="shared" si="15"/>
        <v>1537.5</v>
      </c>
      <c r="F247" s="33"/>
      <c r="H247" s="33"/>
    </row>
    <row r="248" spans="1:8" ht="13.5" customHeight="1">
      <c r="A248" s="22" t="s">
        <v>604</v>
      </c>
      <c r="B248" s="2" t="s">
        <v>602</v>
      </c>
      <c r="C248" s="55">
        <v>1544</v>
      </c>
      <c r="D248" s="3">
        <v>0.23</v>
      </c>
      <c r="E248" s="13">
        <f t="shared" si="15"/>
        <v>1899.12</v>
      </c>
      <c r="F248" s="33"/>
      <c r="H248" s="33"/>
    </row>
    <row r="249" spans="1:8" ht="13.5" customHeight="1">
      <c r="A249" s="2" t="s">
        <v>595</v>
      </c>
      <c r="B249" s="2" t="s">
        <v>336</v>
      </c>
      <c r="C249" s="55">
        <v>1754</v>
      </c>
      <c r="D249" s="3">
        <v>0.23</v>
      </c>
      <c r="E249" s="13">
        <f t="shared" si="15"/>
        <v>2157.42</v>
      </c>
      <c r="F249" s="33"/>
      <c r="H249" s="33"/>
    </row>
    <row r="250" spans="1:8" ht="13.5" customHeight="1">
      <c r="A250" s="22" t="s">
        <v>596</v>
      </c>
      <c r="B250" s="2" t="s">
        <v>337</v>
      </c>
      <c r="C250" s="55">
        <v>1964</v>
      </c>
      <c r="D250" s="3">
        <v>0.23</v>
      </c>
      <c r="E250" s="13">
        <f t="shared" si="15"/>
        <v>2415.72</v>
      </c>
      <c r="F250" s="33"/>
      <c r="H250" s="33"/>
    </row>
    <row r="251" spans="1:8" ht="13.5" customHeight="1">
      <c r="A251" s="19" t="s">
        <v>597</v>
      </c>
      <c r="B251" s="2" t="s">
        <v>338</v>
      </c>
      <c r="C251" s="55">
        <v>1817</v>
      </c>
      <c r="D251" s="3">
        <v>0.23</v>
      </c>
      <c r="E251" s="13">
        <f t="shared" si="15"/>
        <v>2234.91</v>
      </c>
      <c r="F251" s="33"/>
      <c r="H251" s="33"/>
    </row>
    <row r="252" spans="1:8" ht="13.5" customHeight="1">
      <c r="A252" s="19" t="s">
        <v>598</v>
      </c>
      <c r="B252" s="2" t="s">
        <v>339</v>
      </c>
      <c r="C252" s="55">
        <v>2027</v>
      </c>
      <c r="D252" s="3">
        <v>0.23</v>
      </c>
      <c r="E252" s="13">
        <f t="shared" si="15"/>
        <v>2493.21</v>
      </c>
      <c r="F252" s="33"/>
      <c r="H252" s="33"/>
    </row>
    <row r="253" spans="1:8" ht="13.5" customHeight="1">
      <c r="A253" s="22" t="s">
        <v>607</v>
      </c>
      <c r="B253" s="2" t="s">
        <v>605</v>
      </c>
      <c r="C253" s="55">
        <v>1953</v>
      </c>
      <c r="D253" s="3">
        <v>0.23</v>
      </c>
      <c r="E253" s="13">
        <f t="shared" si="15"/>
        <v>2402.19</v>
      </c>
      <c r="F253" s="33"/>
      <c r="H253" s="33"/>
    </row>
    <row r="254" spans="1:8" ht="13.5" customHeight="1">
      <c r="A254" s="22" t="s">
        <v>608</v>
      </c>
      <c r="B254" s="2" t="s">
        <v>606</v>
      </c>
      <c r="C254" s="55">
        <v>2142</v>
      </c>
      <c r="D254" s="3">
        <v>0.23</v>
      </c>
      <c r="E254" s="13">
        <f t="shared" si="15"/>
        <v>2634.66</v>
      </c>
      <c r="F254" s="33"/>
      <c r="H254" s="33"/>
    </row>
    <row r="255" spans="1:8" ht="13.5" customHeight="1">
      <c r="A255" s="2" t="s">
        <v>599</v>
      </c>
      <c r="B255" s="2" t="s">
        <v>125</v>
      </c>
      <c r="C255" s="55">
        <v>1439</v>
      </c>
      <c r="D255" s="3">
        <v>0.23</v>
      </c>
      <c r="E255" s="13">
        <f t="shared" si="15"/>
        <v>1769.97</v>
      </c>
      <c r="F255" s="33"/>
      <c r="H255" s="33"/>
    </row>
    <row r="256" spans="1:8" ht="13.5" customHeight="1">
      <c r="A256" s="2" t="s">
        <v>600</v>
      </c>
      <c r="B256" s="2" t="s">
        <v>126</v>
      </c>
      <c r="C256" s="55">
        <v>1533</v>
      </c>
      <c r="D256" s="3">
        <v>0.23</v>
      </c>
      <c r="E256" s="13">
        <f t="shared" si="15"/>
        <v>1885.59</v>
      </c>
      <c r="F256" s="33"/>
      <c r="H256" s="33"/>
    </row>
    <row r="257" spans="1:8" ht="6" customHeight="1">
      <c r="A257" s="22"/>
      <c r="B257" s="17"/>
      <c r="C257" s="55"/>
      <c r="D257" s="3"/>
      <c r="E257" s="21"/>
      <c r="F257" s="33"/>
      <c r="H257" s="33"/>
    </row>
    <row r="258" spans="1:8" ht="12.75">
      <c r="A258" s="22"/>
      <c r="B258" s="38" t="s">
        <v>375</v>
      </c>
      <c r="C258" s="55"/>
      <c r="D258" s="3"/>
      <c r="E258" s="21"/>
      <c r="F258" s="33"/>
      <c r="H258" s="33"/>
    </row>
    <row r="259" spans="1:9" ht="6" customHeight="1">
      <c r="A259" s="22"/>
      <c r="B259" s="17"/>
      <c r="C259" s="55"/>
      <c r="D259" s="3"/>
      <c r="E259" s="21"/>
      <c r="F259" s="33"/>
      <c r="H259" s="33"/>
      <c r="I259" s="33"/>
    </row>
    <row r="260" spans="1:9" ht="12.75">
      <c r="A260" s="22" t="s">
        <v>376</v>
      </c>
      <c r="B260" s="2" t="s">
        <v>251</v>
      </c>
      <c r="C260" s="55">
        <v>966</v>
      </c>
      <c r="D260" s="23">
        <v>0.23</v>
      </c>
      <c r="E260" s="21">
        <f t="shared" si="15"/>
        <v>1188.18</v>
      </c>
      <c r="F260" s="33"/>
      <c r="H260" s="33"/>
      <c r="I260" s="33"/>
    </row>
    <row r="261" spans="1:9" ht="12.75">
      <c r="A261" s="2" t="s">
        <v>377</v>
      </c>
      <c r="B261" s="2" t="s">
        <v>381</v>
      </c>
      <c r="C261" s="49">
        <v>1155</v>
      </c>
      <c r="D261" s="3">
        <v>0.23</v>
      </c>
      <c r="E261" s="13">
        <f t="shared" si="15"/>
        <v>1420.65</v>
      </c>
      <c r="F261" s="33"/>
      <c r="H261" s="33"/>
      <c r="I261" s="33"/>
    </row>
    <row r="262" spans="1:9" ht="12.75" customHeight="1">
      <c r="A262" s="2" t="s">
        <v>378</v>
      </c>
      <c r="B262" s="2" t="s">
        <v>382</v>
      </c>
      <c r="C262" s="49">
        <v>1544</v>
      </c>
      <c r="D262" s="3">
        <v>0.23</v>
      </c>
      <c r="E262" s="13">
        <f t="shared" si="15"/>
        <v>1899.12</v>
      </c>
      <c r="F262" s="33"/>
      <c r="H262" s="33"/>
      <c r="I262" s="33"/>
    </row>
    <row r="263" spans="1:9" ht="12" customHeight="1">
      <c r="A263" s="22" t="s">
        <v>379</v>
      </c>
      <c r="B263" s="2" t="s">
        <v>382</v>
      </c>
      <c r="C263" s="55">
        <v>1607</v>
      </c>
      <c r="D263" s="23">
        <v>0.23</v>
      </c>
      <c r="E263" s="21">
        <f t="shared" si="15"/>
        <v>1976.61</v>
      </c>
      <c r="F263" s="33"/>
      <c r="H263" s="33"/>
      <c r="I263" s="33"/>
    </row>
    <row r="264" spans="1:9" ht="14.25" customHeight="1">
      <c r="A264" s="22" t="s">
        <v>380</v>
      </c>
      <c r="B264" s="2" t="s">
        <v>293</v>
      </c>
      <c r="C264" s="55">
        <v>1134</v>
      </c>
      <c r="D264" s="23">
        <v>0.23</v>
      </c>
      <c r="E264" s="21">
        <f t="shared" si="15"/>
        <v>1394.82</v>
      </c>
      <c r="F264" s="33"/>
      <c r="H264" s="33"/>
      <c r="I264" s="33"/>
    </row>
    <row r="265" spans="1:9" ht="7.5" customHeight="1">
      <c r="A265" s="22"/>
      <c r="B265" s="17"/>
      <c r="C265" s="55"/>
      <c r="D265" s="23"/>
      <c r="E265" s="21"/>
      <c r="F265" s="33"/>
      <c r="H265" s="33"/>
      <c r="I265" s="33"/>
    </row>
    <row r="266" spans="1:9" ht="12.75">
      <c r="A266" s="2"/>
      <c r="B266" s="38" t="s">
        <v>257</v>
      </c>
      <c r="C266" s="49"/>
      <c r="D266" s="3"/>
      <c r="E266" s="4"/>
      <c r="F266" s="33"/>
      <c r="H266" s="33"/>
      <c r="I266" s="33"/>
    </row>
    <row r="267" spans="1:9" ht="6" customHeight="1">
      <c r="A267" s="2"/>
      <c r="B267" s="17"/>
      <c r="C267" s="49"/>
      <c r="D267" s="3"/>
      <c r="E267" s="4"/>
      <c r="F267" s="33"/>
      <c r="H267" s="33"/>
      <c r="I267" s="33"/>
    </row>
    <row r="268" spans="1:9" ht="12.75">
      <c r="A268" s="2" t="s">
        <v>103</v>
      </c>
      <c r="B268" s="2" t="s">
        <v>251</v>
      </c>
      <c r="C268" s="49">
        <v>914</v>
      </c>
      <c r="D268" s="3">
        <v>0.23</v>
      </c>
      <c r="E268" s="4">
        <f>C268*(1+D268)</f>
        <v>1124.22</v>
      </c>
      <c r="F268" s="33"/>
      <c r="H268" s="33"/>
      <c r="I268" s="33"/>
    </row>
    <row r="269" spans="1:9" ht="12.75">
      <c r="A269" s="2" t="s">
        <v>383</v>
      </c>
      <c r="B269" s="2" t="s">
        <v>294</v>
      </c>
      <c r="C269" s="49">
        <v>1176</v>
      </c>
      <c r="D269" s="3">
        <v>0.23</v>
      </c>
      <c r="E269" s="4">
        <f>C269*(1+D269)</f>
        <v>1446.48</v>
      </c>
      <c r="F269" s="33"/>
      <c r="H269" s="33"/>
      <c r="I269" s="33"/>
    </row>
    <row r="270" spans="1:9" ht="12.75">
      <c r="A270" s="2" t="s">
        <v>384</v>
      </c>
      <c r="B270" s="2" t="s">
        <v>585</v>
      </c>
      <c r="C270" s="49">
        <v>1040</v>
      </c>
      <c r="D270" s="3">
        <v>0.23</v>
      </c>
      <c r="E270" s="4">
        <f>C270*(1+D270)</f>
        <v>1279.2</v>
      </c>
      <c r="F270" s="33"/>
      <c r="H270" s="33"/>
      <c r="I270" s="33"/>
    </row>
    <row r="271" spans="1:9" ht="12" customHeight="1">
      <c r="A271" s="2" t="s">
        <v>258</v>
      </c>
      <c r="B271" s="2" t="s">
        <v>125</v>
      </c>
      <c r="C271" s="49">
        <v>1229</v>
      </c>
      <c r="D271" s="3">
        <v>0.23</v>
      </c>
      <c r="E271" s="4">
        <f>C271*(1+D271)</f>
        <v>1511.67</v>
      </c>
      <c r="F271" s="33"/>
      <c r="H271" s="33"/>
      <c r="I271" s="33"/>
    </row>
    <row r="272" spans="1:9" ht="12.75">
      <c r="A272" s="2" t="s">
        <v>259</v>
      </c>
      <c r="B272" s="2" t="s">
        <v>126</v>
      </c>
      <c r="C272" s="49">
        <v>1292</v>
      </c>
      <c r="D272" s="3">
        <v>0.23</v>
      </c>
      <c r="E272" s="4">
        <f>C272*(1+D272)</f>
        <v>1589.16</v>
      </c>
      <c r="F272" s="33"/>
      <c r="H272" s="33"/>
      <c r="I272" s="33"/>
    </row>
    <row r="273" spans="1:9" ht="5.25" customHeight="1">
      <c r="A273" s="5"/>
      <c r="B273" s="5"/>
      <c r="C273" s="6"/>
      <c r="D273" s="7"/>
      <c r="E273" s="8"/>
      <c r="F273" s="33"/>
      <c r="H273" s="33"/>
      <c r="I273" s="33"/>
    </row>
    <row r="274" spans="2:9" ht="12" customHeight="1">
      <c r="B274" s="5"/>
      <c r="C274" s="6"/>
      <c r="D274" s="7"/>
      <c r="E274" s="8"/>
      <c r="F274" s="33"/>
      <c r="H274" s="33"/>
      <c r="I274" s="33"/>
    </row>
    <row r="275" spans="1:9" ht="12.75" customHeight="1">
      <c r="A275" s="44" t="s">
        <v>536</v>
      </c>
      <c r="B275" s="5"/>
      <c r="C275" s="6"/>
      <c r="D275" s="7"/>
      <c r="E275" s="8"/>
      <c r="F275" s="33"/>
      <c r="H275" s="33"/>
      <c r="I275" s="33"/>
    </row>
    <row r="276" spans="1:9" ht="6" customHeight="1">
      <c r="A276" s="44"/>
      <c r="B276" s="5"/>
      <c r="C276" s="6"/>
      <c r="D276" s="7"/>
      <c r="E276" s="8"/>
      <c r="F276" s="33"/>
      <c r="H276" s="33"/>
      <c r="I276" s="33"/>
    </row>
    <row r="277" spans="1:9" ht="12.75">
      <c r="A277" s="52"/>
      <c r="B277" s="38" t="s">
        <v>263</v>
      </c>
      <c r="C277" s="49"/>
      <c r="D277" s="3"/>
      <c r="E277" s="4"/>
      <c r="F277" s="33"/>
      <c r="H277" s="33"/>
      <c r="I277" s="33"/>
    </row>
    <row r="278" spans="1:9" ht="4.5" customHeight="1">
      <c r="A278" s="52"/>
      <c r="B278" s="2"/>
      <c r="C278" s="49"/>
      <c r="D278" s="3"/>
      <c r="E278" s="4"/>
      <c r="F278" s="33"/>
      <c r="H278" s="33"/>
      <c r="I278" s="33"/>
    </row>
    <row r="279" spans="1:9" ht="12.75">
      <c r="A279" s="2" t="s">
        <v>104</v>
      </c>
      <c r="B279" s="2" t="s">
        <v>482</v>
      </c>
      <c r="C279" s="49">
        <v>2415</v>
      </c>
      <c r="D279" s="3">
        <v>0.23</v>
      </c>
      <c r="E279" s="4">
        <f>C279*(1+D279)</f>
        <v>2970.45</v>
      </c>
      <c r="F279" s="33"/>
      <c r="H279" s="33"/>
      <c r="I279" s="33"/>
    </row>
    <row r="280" spans="1:9" ht="12.75">
      <c r="A280" s="2" t="s">
        <v>466</v>
      </c>
      <c r="B280" s="2" t="s">
        <v>295</v>
      </c>
      <c r="C280" s="49">
        <v>2730</v>
      </c>
      <c r="D280" s="3">
        <v>0.23</v>
      </c>
      <c r="E280" s="4">
        <f>C280*(1+D280)</f>
        <v>3357.9</v>
      </c>
      <c r="F280" s="33"/>
      <c r="H280" s="33"/>
      <c r="I280" s="33"/>
    </row>
    <row r="281" spans="1:9" ht="12.75">
      <c r="A281" s="2" t="s">
        <v>262</v>
      </c>
      <c r="B281" s="2" t="s">
        <v>301</v>
      </c>
      <c r="C281" s="49">
        <v>2751</v>
      </c>
      <c r="D281" s="3">
        <v>0.23</v>
      </c>
      <c r="E281" s="4">
        <f>C281*(1+D281)</f>
        <v>3383.73</v>
      </c>
      <c r="F281" s="33"/>
      <c r="H281" s="33"/>
      <c r="I281" s="33"/>
    </row>
    <row r="282" spans="1:9" ht="12.75">
      <c r="A282" s="2" t="s">
        <v>105</v>
      </c>
      <c r="B282" s="2" t="s">
        <v>260</v>
      </c>
      <c r="C282" s="49">
        <v>3675</v>
      </c>
      <c r="D282" s="3">
        <v>0.23</v>
      </c>
      <c r="E282" s="4">
        <f>C282*(1+D282)</f>
        <v>4520.25</v>
      </c>
      <c r="F282" s="33"/>
      <c r="H282" s="33"/>
      <c r="I282" s="33"/>
    </row>
    <row r="283" spans="1:9" ht="12.75">
      <c r="A283" s="2" t="s">
        <v>106</v>
      </c>
      <c r="B283" s="2" t="s">
        <v>261</v>
      </c>
      <c r="C283" s="49">
        <v>3780</v>
      </c>
      <c r="D283" s="3">
        <v>0.23</v>
      </c>
      <c r="E283" s="4">
        <f>C283*(1+D283)</f>
        <v>4649.4</v>
      </c>
      <c r="F283" s="33"/>
      <c r="H283" s="33"/>
      <c r="I283" s="33"/>
    </row>
    <row r="284" spans="1:9" ht="12.75">
      <c r="A284" s="5"/>
      <c r="B284" s="5"/>
      <c r="C284" s="6"/>
      <c r="D284" s="7"/>
      <c r="E284" s="8"/>
      <c r="F284" s="33"/>
      <c r="H284" s="33"/>
      <c r="I284" s="33"/>
    </row>
    <row r="285" spans="1:9" ht="15.75">
      <c r="A285" s="48" t="s">
        <v>385</v>
      </c>
      <c r="B285" s="5"/>
      <c r="C285" s="6"/>
      <c r="D285" s="7"/>
      <c r="E285" s="8"/>
      <c r="F285" s="33"/>
      <c r="H285" s="33"/>
      <c r="I285" s="33"/>
    </row>
    <row r="286" spans="1:9" ht="12.75">
      <c r="A286" s="5"/>
      <c r="B286" s="5"/>
      <c r="C286" s="6"/>
      <c r="D286" s="7"/>
      <c r="E286" s="8"/>
      <c r="F286" s="33"/>
      <c r="H286" s="33"/>
      <c r="I286" s="33"/>
    </row>
    <row r="287" spans="1:9" ht="12.75">
      <c r="A287" s="44" t="s">
        <v>537</v>
      </c>
      <c r="B287" s="5"/>
      <c r="C287" s="6"/>
      <c r="D287" s="7"/>
      <c r="E287" s="8"/>
      <c r="F287" s="33"/>
      <c r="H287" s="33"/>
      <c r="I287" s="33"/>
    </row>
    <row r="288" spans="1:9" ht="12.75">
      <c r="A288" s="44"/>
      <c r="B288" s="5"/>
      <c r="C288" s="6"/>
      <c r="D288" s="7"/>
      <c r="E288" s="8"/>
      <c r="F288" s="33"/>
      <c r="H288" s="33"/>
      <c r="I288" s="33"/>
    </row>
    <row r="289" spans="1:9" ht="12.75">
      <c r="A289" s="44" t="s">
        <v>287</v>
      </c>
      <c r="B289" s="5"/>
      <c r="C289" s="6"/>
      <c r="D289" s="7"/>
      <c r="E289" s="8"/>
      <c r="F289" s="33"/>
      <c r="H289" s="33"/>
      <c r="I289" s="33"/>
    </row>
    <row r="290" spans="1:9" ht="13.5" thickBot="1">
      <c r="A290" s="44"/>
      <c r="B290" s="5"/>
      <c r="C290" s="6"/>
      <c r="D290" s="7"/>
      <c r="E290" s="8"/>
      <c r="F290" s="33"/>
      <c r="H290" s="33"/>
      <c r="I290" s="33"/>
    </row>
    <row r="291" spans="1:9" ht="13.5" thickBot="1">
      <c r="A291" s="26" t="s">
        <v>0</v>
      </c>
      <c r="B291" s="27" t="s">
        <v>4</v>
      </c>
      <c r="C291" s="25" t="s">
        <v>1</v>
      </c>
      <c r="D291" s="28" t="s">
        <v>2</v>
      </c>
      <c r="E291" s="29" t="s">
        <v>3</v>
      </c>
      <c r="F291" s="33"/>
      <c r="H291" s="33"/>
      <c r="I291" s="33"/>
    </row>
    <row r="292" spans="1:9" ht="12.75">
      <c r="A292" s="2" t="s">
        <v>483</v>
      </c>
      <c r="B292" s="2" t="s">
        <v>46</v>
      </c>
      <c r="C292" s="49">
        <v>106</v>
      </c>
      <c r="D292" s="3">
        <v>0.23</v>
      </c>
      <c r="E292" s="4">
        <f aca="true" t="shared" si="16" ref="E292:E300">C292*(1+D292)</f>
        <v>130.38</v>
      </c>
      <c r="F292" s="33"/>
      <c r="H292" s="33"/>
      <c r="I292" s="33"/>
    </row>
    <row r="293" spans="1:9" ht="12.75">
      <c r="A293" s="2" t="s">
        <v>484</v>
      </c>
      <c r="B293" s="2" t="s">
        <v>46</v>
      </c>
      <c r="C293" s="49">
        <v>106</v>
      </c>
      <c r="D293" s="3">
        <v>0.23</v>
      </c>
      <c r="E293" s="4">
        <f t="shared" si="16"/>
        <v>130.38</v>
      </c>
      <c r="F293" s="33"/>
      <c r="H293" s="33"/>
      <c r="I293" s="33"/>
    </row>
    <row r="294" spans="1:9" ht="12.75">
      <c r="A294" s="2" t="s">
        <v>485</v>
      </c>
      <c r="B294" s="2" t="s">
        <v>7</v>
      </c>
      <c r="C294" s="49">
        <v>106</v>
      </c>
      <c r="D294" s="3">
        <v>0.23</v>
      </c>
      <c r="E294" s="4">
        <f t="shared" si="16"/>
        <v>130.38</v>
      </c>
      <c r="F294" s="33"/>
      <c r="H294" s="33"/>
      <c r="I294" s="33"/>
    </row>
    <row r="295" spans="1:9" ht="12.75">
      <c r="A295" s="2" t="s">
        <v>486</v>
      </c>
      <c r="B295" s="2" t="s">
        <v>7</v>
      </c>
      <c r="C295" s="49">
        <v>151</v>
      </c>
      <c r="D295" s="3">
        <v>0.23</v>
      </c>
      <c r="E295" s="4">
        <f t="shared" si="16"/>
        <v>185.73</v>
      </c>
      <c r="F295" s="33"/>
      <c r="H295" s="33"/>
      <c r="I295" s="33"/>
    </row>
    <row r="296" spans="1:9" ht="12.75">
      <c r="A296" s="2" t="s">
        <v>487</v>
      </c>
      <c r="B296" s="2" t="s">
        <v>264</v>
      </c>
      <c r="C296" s="49">
        <v>128</v>
      </c>
      <c r="D296" s="3">
        <v>0.23</v>
      </c>
      <c r="E296" s="4">
        <f t="shared" si="16"/>
        <v>157.44</v>
      </c>
      <c r="F296" s="33"/>
      <c r="H296" s="33"/>
      <c r="I296" s="33"/>
    </row>
    <row r="297" spans="1:9" ht="12.75">
      <c r="A297" s="2" t="s">
        <v>488</v>
      </c>
      <c r="B297" s="2" t="s">
        <v>264</v>
      </c>
      <c r="C297" s="49">
        <v>155</v>
      </c>
      <c r="D297" s="3">
        <v>0.23</v>
      </c>
      <c r="E297" s="4">
        <f t="shared" si="16"/>
        <v>190.65</v>
      </c>
      <c r="F297" s="33"/>
      <c r="H297" s="33"/>
      <c r="I297" s="33"/>
    </row>
    <row r="298" spans="1:9" ht="12.75">
      <c r="A298" s="2" t="s">
        <v>489</v>
      </c>
      <c r="B298" s="2" t="s">
        <v>265</v>
      </c>
      <c r="C298" s="49">
        <v>155</v>
      </c>
      <c r="D298" s="3">
        <v>0.23</v>
      </c>
      <c r="E298" s="4">
        <f t="shared" si="16"/>
        <v>190.65</v>
      </c>
      <c r="F298" s="33"/>
      <c r="H298" s="33"/>
      <c r="I298" s="33"/>
    </row>
    <row r="299" spans="1:9" ht="12.75">
      <c r="A299" s="2" t="s">
        <v>490</v>
      </c>
      <c r="B299" s="2" t="s">
        <v>274</v>
      </c>
      <c r="C299" s="49">
        <v>126</v>
      </c>
      <c r="D299" s="3">
        <v>0.23</v>
      </c>
      <c r="E299" s="4">
        <f t="shared" si="16"/>
        <v>154.98</v>
      </c>
      <c r="F299" s="33"/>
      <c r="H299" s="33"/>
      <c r="I299" s="33"/>
    </row>
    <row r="300" spans="1:9" ht="12.75">
      <c r="A300" s="2" t="s">
        <v>491</v>
      </c>
      <c r="B300" s="2" t="s">
        <v>275</v>
      </c>
      <c r="C300" s="49">
        <v>160</v>
      </c>
      <c r="D300" s="3">
        <v>0.23</v>
      </c>
      <c r="E300" s="4">
        <f t="shared" si="16"/>
        <v>196.8</v>
      </c>
      <c r="F300" s="33"/>
      <c r="H300" s="33"/>
      <c r="I300" s="33"/>
    </row>
    <row r="301" spans="1:9" ht="12.75">
      <c r="A301" s="5"/>
      <c r="B301" s="5"/>
      <c r="C301" s="6"/>
      <c r="D301" s="7"/>
      <c r="E301" s="8"/>
      <c r="F301" s="33"/>
      <c r="H301" s="33"/>
      <c r="I301" s="33"/>
    </row>
    <row r="302" spans="1:9" ht="12.75">
      <c r="A302" s="50" t="s">
        <v>538</v>
      </c>
      <c r="B302" s="5"/>
      <c r="C302" s="6"/>
      <c r="D302" s="7"/>
      <c r="E302" s="8"/>
      <c r="F302" s="33"/>
      <c r="H302" s="33"/>
      <c r="I302" s="33"/>
    </row>
    <row r="303" spans="1:9" ht="8.25" customHeight="1">
      <c r="A303" s="50"/>
      <c r="B303" s="5"/>
      <c r="C303" s="6"/>
      <c r="D303" s="7"/>
      <c r="E303" s="8"/>
      <c r="F303" s="33"/>
      <c r="H303" s="33"/>
      <c r="I303" s="33"/>
    </row>
    <row r="304" spans="1:9" ht="12.75">
      <c r="A304" s="50" t="s">
        <v>287</v>
      </c>
      <c r="B304" s="5"/>
      <c r="C304" s="6"/>
      <c r="D304" s="7"/>
      <c r="E304" s="8"/>
      <c r="F304" s="33"/>
      <c r="H304" s="33"/>
      <c r="I304" s="33"/>
    </row>
    <row r="305" spans="1:9" ht="13.5" thickBot="1">
      <c r="A305" s="50"/>
      <c r="B305" s="5"/>
      <c r="C305" s="6"/>
      <c r="D305" s="7"/>
      <c r="E305" s="8"/>
      <c r="F305" s="33"/>
      <c r="H305" s="33"/>
      <c r="I305" s="33"/>
    </row>
    <row r="306" spans="1:9" ht="13.5" thickBot="1">
      <c r="A306" s="26" t="s">
        <v>0</v>
      </c>
      <c r="B306" s="27" t="s">
        <v>4</v>
      </c>
      <c r="C306" s="25" t="s">
        <v>1</v>
      </c>
      <c r="D306" s="28" t="s">
        <v>2</v>
      </c>
      <c r="E306" s="29" t="s">
        <v>3</v>
      </c>
      <c r="F306" s="33"/>
      <c r="H306" s="33"/>
      <c r="I306" s="33"/>
    </row>
    <row r="307" spans="1:9" ht="12.75">
      <c r="A307" s="2" t="s">
        <v>268</v>
      </c>
      <c r="B307" s="2" t="s">
        <v>46</v>
      </c>
      <c r="C307" s="49">
        <v>162</v>
      </c>
      <c r="D307" s="3">
        <v>0.23</v>
      </c>
      <c r="E307" s="4">
        <f>C307*(1+D307)</f>
        <v>199.26</v>
      </c>
      <c r="F307" s="33"/>
      <c r="H307" s="33"/>
      <c r="I307" s="33"/>
    </row>
    <row r="308" spans="1:9" ht="12.75">
      <c r="A308" s="2" t="s">
        <v>272</v>
      </c>
      <c r="B308" s="2" t="s">
        <v>46</v>
      </c>
      <c r="C308" s="49">
        <v>130</v>
      </c>
      <c r="D308" s="3">
        <v>0.23</v>
      </c>
      <c r="E308" s="4">
        <f aca="true" t="shared" si="17" ref="E308:E319">C308*(1+D308)</f>
        <v>159.9</v>
      </c>
      <c r="F308" s="33"/>
      <c r="H308" s="33"/>
      <c r="I308" s="33"/>
    </row>
    <row r="309" spans="1:9" ht="12.75">
      <c r="A309" s="2" t="s">
        <v>386</v>
      </c>
      <c r="B309" s="2" t="s">
        <v>46</v>
      </c>
      <c r="C309" s="49">
        <v>151</v>
      </c>
      <c r="D309" s="3">
        <v>0.23</v>
      </c>
      <c r="E309" s="4">
        <f t="shared" si="17"/>
        <v>185.73</v>
      </c>
      <c r="F309" s="33"/>
      <c r="H309" s="33"/>
      <c r="I309" s="33"/>
    </row>
    <row r="310" spans="1:9" ht="12.75">
      <c r="A310" s="2" t="s">
        <v>273</v>
      </c>
      <c r="B310" s="2" t="s">
        <v>46</v>
      </c>
      <c r="C310" s="49">
        <v>147</v>
      </c>
      <c r="D310" s="3">
        <v>0.23</v>
      </c>
      <c r="E310" s="4">
        <f t="shared" si="17"/>
        <v>180.81</v>
      </c>
      <c r="F310" s="33"/>
      <c r="H310" s="33"/>
      <c r="I310" s="33"/>
    </row>
    <row r="311" spans="1:9" ht="12.75">
      <c r="A311" s="2" t="s">
        <v>387</v>
      </c>
      <c r="B311" s="2" t="s">
        <v>46</v>
      </c>
      <c r="C311" s="49">
        <v>167</v>
      </c>
      <c r="D311" s="3">
        <v>0.23</v>
      </c>
      <c r="E311" s="4">
        <f t="shared" si="17"/>
        <v>205.41</v>
      </c>
      <c r="F311" s="33"/>
      <c r="H311" s="33"/>
      <c r="I311" s="33"/>
    </row>
    <row r="312" spans="1:9" ht="12.75">
      <c r="A312" s="2" t="s">
        <v>269</v>
      </c>
      <c r="B312" s="2" t="s">
        <v>46</v>
      </c>
      <c r="C312" s="49">
        <v>129</v>
      </c>
      <c r="D312" s="3">
        <v>0.23</v>
      </c>
      <c r="E312" s="4">
        <f t="shared" si="17"/>
        <v>158.67</v>
      </c>
      <c r="F312" s="33"/>
      <c r="H312" s="33"/>
      <c r="I312" s="33"/>
    </row>
    <row r="313" spans="1:9" ht="12.75">
      <c r="A313" s="2" t="s">
        <v>388</v>
      </c>
      <c r="B313" s="2" t="s">
        <v>46</v>
      </c>
      <c r="C313" s="49">
        <v>149</v>
      </c>
      <c r="D313" s="3">
        <v>0.23</v>
      </c>
      <c r="E313" s="4">
        <f t="shared" si="17"/>
        <v>183.27</v>
      </c>
      <c r="F313" s="33"/>
      <c r="H313" s="33"/>
      <c r="I313" s="33"/>
    </row>
    <row r="314" spans="1:9" ht="12.75">
      <c r="A314" s="2" t="s">
        <v>270</v>
      </c>
      <c r="B314" s="2" t="s">
        <v>7</v>
      </c>
      <c r="C314" s="49">
        <v>130</v>
      </c>
      <c r="D314" s="3">
        <v>0.23</v>
      </c>
      <c r="E314" s="4">
        <f t="shared" si="17"/>
        <v>159.9</v>
      </c>
      <c r="F314" s="33"/>
      <c r="H314" s="33"/>
      <c r="I314" s="33"/>
    </row>
    <row r="315" spans="1:9" ht="12.75">
      <c r="A315" s="2" t="s">
        <v>390</v>
      </c>
      <c r="B315" s="2" t="s">
        <v>46</v>
      </c>
      <c r="C315" s="49">
        <v>311</v>
      </c>
      <c r="D315" s="3">
        <v>0.23</v>
      </c>
      <c r="E315" s="4">
        <f t="shared" si="17"/>
        <v>382.53</v>
      </c>
      <c r="F315" s="33"/>
      <c r="H315" s="33"/>
      <c r="I315" s="33"/>
    </row>
    <row r="316" spans="1:9" ht="12.75">
      <c r="A316" s="2" t="s">
        <v>391</v>
      </c>
      <c r="B316" s="2" t="s">
        <v>46</v>
      </c>
      <c r="C316" s="49">
        <v>369</v>
      </c>
      <c r="D316" s="3">
        <v>0.23</v>
      </c>
      <c r="E316" s="4">
        <f t="shared" si="17"/>
        <v>453.87</v>
      </c>
      <c r="F316" s="33"/>
      <c r="H316" s="33"/>
      <c r="I316" s="33"/>
    </row>
    <row r="317" spans="1:9" ht="12.75">
      <c r="A317" s="2" t="s">
        <v>493</v>
      </c>
      <c r="B317" s="2" t="s">
        <v>264</v>
      </c>
      <c r="C317" s="49">
        <v>172</v>
      </c>
      <c r="D317" s="3">
        <v>0.23</v>
      </c>
      <c r="E317" s="4">
        <f t="shared" si="17"/>
        <v>211.56</v>
      </c>
      <c r="F317" s="33"/>
      <c r="H317" s="33"/>
      <c r="I317" s="33"/>
    </row>
    <row r="318" spans="1:9" ht="12.75">
      <c r="A318" s="2" t="s">
        <v>494</v>
      </c>
      <c r="B318" s="2" t="s">
        <v>492</v>
      </c>
      <c r="C318" s="49">
        <v>172</v>
      </c>
      <c r="D318" s="3">
        <v>0.23</v>
      </c>
      <c r="E318" s="4">
        <f t="shared" si="17"/>
        <v>211.56</v>
      </c>
      <c r="F318" s="33"/>
      <c r="H318" s="33"/>
      <c r="I318" s="33"/>
    </row>
    <row r="319" spans="1:9" ht="12.75">
      <c r="A319" s="2" t="s">
        <v>271</v>
      </c>
      <c r="B319" s="2" t="s">
        <v>495</v>
      </c>
      <c r="C319" s="49">
        <v>180</v>
      </c>
      <c r="D319" s="3">
        <v>0.23</v>
      </c>
      <c r="E319" s="4">
        <f t="shared" si="17"/>
        <v>221.4</v>
      </c>
      <c r="F319" s="33"/>
      <c r="H319" s="33"/>
      <c r="I319" s="33"/>
    </row>
    <row r="320" spans="1:9" ht="12.75">
      <c r="A320" s="43"/>
      <c r="B320" s="43"/>
      <c r="C320" s="43"/>
      <c r="D320" s="43"/>
      <c r="E320" s="43"/>
      <c r="F320" s="33"/>
      <c r="H320" s="33"/>
      <c r="I320" s="33"/>
    </row>
    <row r="321" spans="1:9" ht="12.75">
      <c r="A321" s="44" t="s">
        <v>539</v>
      </c>
      <c r="B321" s="5"/>
      <c r="C321" s="6"/>
      <c r="D321" s="7"/>
      <c r="E321" s="8"/>
      <c r="F321" s="33"/>
      <c r="H321" s="33"/>
      <c r="I321" s="33"/>
    </row>
    <row r="322" spans="1:9" ht="9" customHeight="1">
      <c r="A322" s="43"/>
      <c r="B322" s="5"/>
      <c r="C322" s="6"/>
      <c r="D322" s="7"/>
      <c r="E322" s="8"/>
      <c r="F322" s="33"/>
      <c r="H322" s="33"/>
      <c r="I322" s="33"/>
    </row>
    <row r="323" spans="1:9" ht="12.75">
      <c r="A323" s="44" t="s">
        <v>287</v>
      </c>
      <c r="B323" s="5"/>
      <c r="C323" s="6"/>
      <c r="D323" s="7"/>
      <c r="E323" s="8"/>
      <c r="F323" s="33"/>
      <c r="H323" s="33"/>
      <c r="I323" s="33"/>
    </row>
    <row r="324" spans="1:9" ht="13.5" thickBot="1">
      <c r="A324" s="44"/>
      <c r="B324" s="5"/>
      <c r="C324" s="6"/>
      <c r="D324" s="7"/>
      <c r="E324" s="8"/>
      <c r="F324" s="33"/>
      <c r="H324" s="33"/>
      <c r="I324" s="33"/>
    </row>
    <row r="325" spans="1:9" ht="13.5" thickBot="1">
      <c r="A325" s="26" t="s">
        <v>0</v>
      </c>
      <c r="B325" s="27" t="s">
        <v>4</v>
      </c>
      <c r="C325" s="25" t="s">
        <v>1</v>
      </c>
      <c r="D325" s="28" t="s">
        <v>2</v>
      </c>
      <c r="E325" s="29" t="s">
        <v>3</v>
      </c>
      <c r="F325" s="33"/>
      <c r="H325" s="33"/>
      <c r="I325" s="33"/>
    </row>
    <row r="326" spans="1:9" ht="12.75">
      <c r="A326" s="2" t="s">
        <v>392</v>
      </c>
      <c r="B326" s="2" t="s">
        <v>46</v>
      </c>
      <c r="C326" s="49">
        <v>81</v>
      </c>
      <c r="D326" s="3">
        <v>0.23</v>
      </c>
      <c r="E326" s="4">
        <f aca="true" t="shared" si="18" ref="E326:E334">C326*(1+D326)</f>
        <v>99.63</v>
      </c>
      <c r="F326" s="33"/>
      <c r="H326" s="33"/>
      <c r="I326" s="33"/>
    </row>
    <row r="327" spans="1:9" ht="12.75">
      <c r="A327" s="2" t="s">
        <v>393</v>
      </c>
      <c r="B327" s="2" t="s">
        <v>46</v>
      </c>
      <c r="C327" s="49">
        <v>101</v>
      </c>
      <c r="D327" s="3">
        <v>0.23</v>
      </c>
      <c r="E327" s="4">
        <f>C327*(1+D327)</f>
        <v>124.23</v>
      </c>
      <c r="F327" s="33"/>
      <c r="H327" s="33"/>
      <c r="I327" s="33"/>
    </row>
    <row r="328" spans="1:9" ht="12.75">
      <c r="A328" s="2" t="s">
        <v>394</v>
      </c>
      <c r="B328" s="2" t="s">
        <v>46</v>
      </c>
      <c r="C328" s="49">
        <v>98</v>
      </c>
      <c r="D328" s="3">
        <v>0.23</v>
      </c>
      <c r="E328" s="4">
        <f t="shared" si="18"/>
        <v>120.53999999999999</v>
      </c>
      <c r="F328" s="33"/>
      <c r="H328" s="33"/>
      <c r="I328" s="33"/>
    </row>
    <row r="329" spans="1:9" ht="12.75">
      <c r="A329" s="2" t="s">
        <v>395</v>
      </c>
      <c r="B329" s="2" t="s">
        <v>46</v>
      </c>
      <c r="C329" s="49">
        <v>110</v>
      </c>
      <c r="D329" s="3">
        <v>0.23</v>
      </c>
      <c r="E329" s="4">
        <f t="shared" si="18"/>
        <v>135.3</v>
      </c>
      <c r="F329" s="33"/>
      <c r="H329" s="33"/>
      <c r="I329" s="33"/>
    </row>
    <row r="330" spans="1:9" ht="12.75">
      <c r="A330" s="2" t="s">
        <v>467</v>
      </c>
      <c r="B330" s="2" t="s">
        <v>7</v>
      </c>
      <c r="C330" s="49">
        <v>78</v>
      </c>
      <c r="D330" s="3">
        <v>0.23</v>
      </c>
      <c r="E330" s="4">
        <f t="shared" si="18"/>
        <v>95.94</v>
      </c>
      <c r="F330" s="33"/>
      <c r="H330" s="33"/>
      <c r="I330" s="33"/>
    </row>
    <row r="331" spans="1:9" ht="12.75">
      <c r="A331" s="2" t="s">
        <v>468</v>
      </c>
      <c r="B331" s="2" t="s">
        <v>7</v>
      </c>
      <c r="C331" s="49">
        <v>151</v>
      </c>
      <c r="D331" s="3">
        <v>0.23</v>
      </c>
      <c r="E331" s="4">
        <f t="shared" si="18"/>
        <v>185.73</v>
      </c>
      <c r="F331" s="33"/>
      <c r="H331" s="33"/>
      <c r="I331" s="33"/>
    </row>
    <row r="332" spans="1:9" ht="12.75">
      <c r="A332" s="2" t="s">
        <v>469</v>
      </c>
      <c r="B332" s="2" t="s">
        <v>265</v>
      </c>
      <c r="C332" s="49">
        <v>103</v>
      </c>
      <c r="D332" s="3">
        <v>0.23</v>
      </c>
      <c r="E332" s="4">
        <f t="shared" si="18"/>
        <v>126.69</v>
      </c>
      <c r="F332" s="33"/>
      <c r="H332" s="33"/>
      <c r="I332" s="33"/>
    </row>
    <row r="333" spans="1:9" ht="12.75">
      <c r="A333" s="2" t="s">
        <v>470</v>
      </c>
      <c r="B333" s="2" t="s">
        <v>265</v>
      </c>
      <c r="C333" s="49">
        <v>103</v>
      </c>
      <c r="D333" s="3">
        <v>0.23</v>
      </c>
      <c r="E333" s="4">
        <f t="shared" si="18"/>
        <v>126.69</v>
      </c>
      <c r="F333" s="33"/>
      <c r="H333" s="33"/>
      <c r="I333" s="33"/>
    </row>
    <row r="334" spans="1:9" ht="12.75">
      <c r="A334" s="2" t="s">
        <v>471</v>
      </c>
      <c r="B334" s="2" t="s">
        <v>274</v>
      </c>
      <c r="C334" s="49">
        <v>114</v>
      </c>
      <c r="D334" s="3">
        <v>0.23</v>
      </c>
      <c r="E334" s="4">
        <f t="shared" si="18"/>
        <v>140.22</v>
      </c>
      <c r="F334" s="33"/>
      <c r="H334" s="33"/>
      <c r="I334" s="33"/>
    </row>
    <row r="335" spans="1:9" ht="12.75">
      <c r="A335" s="2" t="s">
        <v>472</v>
      </c>
      <c r="B335" s="2" t="s">
        <v>275</v>
      </c>
      <c r="C335" s="49">
        <v>140</v>
      </c>
      <c r="D335" s="3">
        <v>0.23</v>
      </c>
      <c r="E335" s="4">
        <f>C335*(1+D335)</f>
        <v>172.2</v>
      </c>
      <c r="F335" s="33"/>
      <c r="H335" s="33"/>
      <c r="I335" s="33"/>
    </row>
    <row r="336" spans="2:9" ht="12.75">
      <c r="B336" s="5"/>
      <c r="C336" s="6"/>
      <c r="D336" s="7"/>
      <c r="E336" s="8"/>
      <c r="F336" s="33"/>
      <c r="H336" s="33"/>
      <c r="I336" s="33"/>
    </row>
    <row r="337" spans="1:9" ht="12.75">
      <c r="A337" s="44" t="s">
        <v>396</v>
      </c>
      <c r="B337" s="5"/>
      <c r="C337" s="6"/>
      <c r="D337" s="7"/>
      <c r="E337" s="8"/>
      <c r="F337" s="33"/>
      <c r="H337" s="33"/>
      <c r="I337" s="33"/>
    </row>
    <row r="338" spans="1:9" ht="11.25" customHeight="1" thickBot="1">
      <c r="A338" s="44"/>
      <c r="B338" s="5"/>
      <c r="C338" s="6"/>
      <c r="D338" s="7"/>
      <c r="E338" s="8"/>
      <c r="F338" s="33"/>
      <c r="H338" s="33"/>
      <c r="I338" s="33"/>
    </row>
    <row r="339" spans="1:9" ht="13.5" thickBot="1">
      <c r="A339" s="26" t="s">
        <v>0</v>
      </c>
      <c r="B339" s="27" t="s">
        <v>4</v>
      </c>
      <c r="C339" s="25" t="s">
        <v>1</v>
      </c>
      <c r="D339" s="28" t="s">
        <v>2</v>
      </c>
      <c r="E339" s="29" t="s">
        <v>3</v>
      </c>
      <c r="F339" s="33"/>
      <c r="H339" s="33"/>
      <c r="I339" s="33"/>
    </row>
    <row r="340" spans="1:9" ht="12.75">
      <c r="A340" s="2" t="s">
        <v>136</v>
      </c>
      <c r="B340" s="2" t="s">
        <v>7</v>
      </c>
      <c r="C340" s="49">
        <v>206</v>
      </c>
      <c r="D340" s="3">
        <v>0.23</v>
      </c>
      <c r="E340" s="4">
        <f>C340*(1+D340)</f>
        <v>253.38</v>
      </c>
      <c r="F340" s="33"/>
      <c r="H340" s="33"/>
      <c r="I340" s="33"/>
    </row>
    <row r="341" spans="1:9" ht="12.75">
      <c r="A341" s="2" t="s">
        <v>397</v>
      </c>
      <c r="B341" s="2" t="s">
        <v>7</v>
      </c>
      <c r="C341" s="49">
        <v>206</v>
      </c>
      <c r="D341" s="3">
        <v>0.23</v>
      </c>
      <c r="E341" s="4">
        <f>C341*(1+D341)</f>
        <v>253.38</v>
      </c>
      <c r="F341" s="33"/>
      <c r="H341" s="33"/>
      <c r="I341" s="33"/>
    </row>
    <row r="342" spans="1:9" ht="12.75">
      <c r="A342" s="2" t="s">
        <v>137</v>
      </c>
      <c r="B342" s="2" t="s">
        <v>5</v>
      </c>
      <c r="C342" s="49">
        <v>206</v>
      </c>
      <c r="D342" s="3">
        <v>0.23</v>
      </c>
      <c r="E342" s="4">
        <f>C342*(1+D342)</f>
        <v>253.38</v>
      </c>
      <c r="F342" s="33"/>
      <c r="H342" s="33"/>
      <c r="I342" s="33"/>
    </row>
    <row r="343" spans="1:9" ht="12.75">
      <c r="A343" s="2" t="s">
        <v>138</v>
      </c>
      <c r="B343" s="2" t="s">
        <v>8</v>
      </c>
      <c r="C343" s="49">
        <v>222</v>
      </c>
      <c r="D343" s="3">
        <v>0.23</v>
      </c>
      <c r="E343" s="4">
        <f>C343*(1+D343)</f>
        <v>273.06</v>
      </c>
      <c r="F343" s="33"/>
      <c r="H343" s="33"/>
      <c r="I343" s="33"/>
    </row>
    <row r="344" spans="1:9" ht="12.75">
      <c r="A344" s="2" t="s">
        <v>398</v>
      </c>
      <c r="B344" s="2" t="s">
        <v>399</v>
      </c>
      <c r="C344" s="49">
        <v>206</v>
      </c>
      <c r="D344" s="3">
        <v>0.23</v>
      </c>
      <c r="E344" s="4">
        <f>C344*(1+D344)</f>
        <v>253.38</v>
      </c>
      <c r="F344" s="33"/>
      <c r="H344" s="33"/>
      <c r="I344" s="33"/>
    </row>
    <row r="345" spans="1:9" ht="10.5" customHeight="1">
      <c r="A345" s="5"/>
      <c r="B345" s="5"/>
      <c r="C345" s="6"/>
      <c r="D345" s="7"/>
      <c r="E345" s="8"/>
      <c r="F345" s="33"/>
      <c r="H345" s="33"/>
      <c r="I345" s="33"/>
    </row>
    <row r="346" spans="1:9" ht="12.75">
      <c r="A346" s="44" t="s">
        <v>400</v>
      </c>
      <c r="B346" s="5"/>
      <c r="C346" s="6"/>
      <c r="D346" s="7"/>
      <c r="E346" s="8"/>
      <c r="F346" s="33"/>
      <c r="H346" s="33"/>
      <c r="I346" s="33"/>
    </row>
    <row r="347" spans="1:9" ht="6.75" customHeight="1">
      <c r="A347" s="44"/>
      <c r="B347" s="5"/>
      <c r="C347" s="6"/>
      <c r="D347" s="7"/>
      <c r="E347" s="8"/>
      <c r="F347" s="33"/>
      <c r="H347" s="33"/>
      <c r="I347" s="33"/>
    </row>
    <row r="348" spans="1:9" ht="12.75">
      <c r="A348" s="44" t="s">
        <v>401</v>
      </c>
      <c r="B348" s="5"/>
      <c r="C348" s="6"/>
      <c r="D348" s="7"/>
      <c r="E348" s="8"/>
      <c r="F348" s="33"/>
      <c r="H348" s="33"/>
      <c r="I348" s="33"/>
    </row>
    <row r="349" spans="1:9" ht="7.5" customHeight="1">
      <c r="A349" s="44"/>
      <c r="B349" s="5"/>
      <c r="C349" s="6"/>
      <c r="D349" s="7"/>
      <c r="E349" s="8"/>
      <c r="F349" s="33"/>
      <c r="H349" s="33"/>
      <c r="I349" s="33"/>
    </row>
    <row r="350" spans="1:9" ht="12.75">
      <c r="A350" s="44" t="s">
        <v>288</v>
      </c>
      <c r="B350" s="5"/>
      <c r="C350" s="6"/>
      <c r="D350" s="7"/>
      <c r="E350" s="8"/>
      <c r="F350" s="33"/>
      <c r="H350" s="33"/>
      <c r="I350" s="33"/>
    </row>
    <row r="351" spans="1:9" ht="4.5" customHeight="1" thickBot="1">
      <c r="A351" s="44"/>
      <c r="B351" s="5"/>
      <c r="C351" s="6"/>
      <c r="D351" s="7"/>
      <c r="E351" s="8"/>
      <c r="F351" s="33"/>
      <c r="H351" s="33"/>
      <c r="I351" s="33"/>
    </row>
    <row r="352" spans="1:9" ht="13.5" thickBot="1">
      <c r="A352" s="26" t="s">
        <v>0</v>
      </c>
      <c r="B352" s="27" t="s">
        <v>4</v>
      </c>
      <c r="C352" s="25" t="s">
        <v>1</v>
      </c>
      <c r="D352" s="28" t="s">
        <v>2</v>
      </c>
      <c r="E352" s="29" t="s">
        <v>3</v>
      </c>
      <c r="F352" s="33"/>
      <c r="H352" s="33"/>
      <c r="I352" s="33"/>
    </row>
    <row r="353" spans="1:9" ht="12.75">
      <c r="A353" s="2" t="s">
        <v>139</v>
      </c>
      <c r="B353" s="56" t="s">
        <v>140</v>
      </c>
      <c r="C353" s="49">
        <v>315</v>
      </c>
      <c r="D353" s="3">
        <v>0.23</v>
      </c>
      <c r="E353" s="13">
        <f aca="true" t="shared" si="19" ref="E353:E365">C353*(1+D353)</f>
        <v>387.45</v>
      </c>
      <c r="F353" s="33"/>
      <c r="H353" s="33"/>
      <c r="I353" s="33"/>
    </row>
    <row r="354" spans="1:9" ht="12.75">
      <c r="A354" s="2" t="s">
        <v>141</v>
      </c>
      <c r="B354" s="56" t="s">
        <v>140</v>
      </c>
      <c r="C354" s="49">
        <v>336</v>
      </c>
      <c r="D354" s="3">
        <v>0.23</v>
      </c>
      <c r="E354" s="13">
        <f>C354*(1+D354)</f>
        <v>413.28</v>
      </c>
      <c r="F354" s="33"/>
      <c r="H354" s="33"/>
      <c r="I354" s="33"/>
    </row>
    <row r="355" spans="1:9" ht="12.75">
      <c r="A355" s="2" t="s">
        <v>302</v>
      </c>
      <c r="B355" s="56" t="s">
        <v>305</v>
      </c>
      <c r="C355" s="49">
        <v>352</v>
      </c>
      <c r="D355" s="3">
        <v>0.23</v>
      </c>
      <c r="E355" s="13">
        <f t="shared" si="19"/>
        <v>432.96</v>
      </c>
      <c r="F355" s="33"/>
      <c r="H355" s="33"/>
      <c r="I355" s="33"/>
    </row>
    <row r="356" spans="1:9" ht="12.75">
      <c r="A356" s="2" t="s">
        <v>142</v>
      </c>
      <c r="B356" s="56" t="s">
        <v>140</v>
      </c>
      <c r="C356" s="49">
        <v>323</v>
      </c>
      <c r="D356" s="3">
        <v>0.23</v>
      </c>
      <c r="E356" s="13">
        <f t="shared" si="19"/>
        <v>397.29</v>
      </c>
      <c r="F356" s="33"/>
      <c r="H356" s="33"/>
      <c r="I356" s="33"/>
    </row>
    <row r="357" spans="1:9" ht="12.75">
      <c r="A357" s="2" t="s">
        <v>143</v>
      </c>
      <c r="B357" s="56" t="s">
        <v>140</v>
      </c>
      <c r="C357" s="49">
        <v>348</v>
      </c>
      <c r="D357" s="3">
        <v>0.23</v>
      </c>
      <c r="E357" s="13">
        <f>C357*(1+D357)</f>
        <v>428.04</v>
      </c>
      <c r="F357" s="33"/>
      <c r="H357" s="33"/>
      <c r="I357" s="33"/>
    </row>
    <row r="358" spans="1:9" ht="12.75">
      <c r="A358" s="2" t="s">
        <v>303</v>
      </c>
      <c r="B358" s="57" t="s">
        <v>305</v>
      </c>
      <c r="C358" s="49">
        <v>352</v>
      </c>
      <c r="D358" s="3">
        <v>0.23</v>
      </c>
      <c r="E358" s="13">
        <f t="shared" si="19"/>
        <v>432.96</v>
      </c>
      <c r="F358" s="33"/>
      <c r="H358" s="33"/>
      <c r="I358" s="33"/>
    </row>
    <row r="359" spans="1:9" ht="12.75">
      <c r="A359" s="2" t="s">
        <v>402</v>
      </c>
      <c r="B359" s="57" t="s">
        <v>305</v>
      </c>
      <c r="C359" s="49">
        <v>404</v>
      </c>
      <c r="D359" s="3">
        <v>0.23</v>
      </c>
      <c r="E359" s="13">
        <f t="shared" si="19"/>
        <v>496.92</v>
      </c>
      <c r="F359" s="33"/>
      <c r="H359" s="33"/>
      <c r="I359" s="33"/>
    </row>
    <row r="360" spans="1:9" ht="12.75">
      <c r="A360" s="2" t="s">
        <v>144</v>
      </c>
      <c r="B360" s="56" t="s">
        <v>145</v>
      </c>
      <c r="C360" s="49">
        <v>340</v>
      </c>
      <c r="D360" s="3">
        <v>0.23</v>
      </c>
      <c r="E360" s="13">
        <f t="shared" si="19"/>
        <v>418.2</v>
      </c>
      <c r="F360" s="33"/>
      <c r="H360" s="33"/>
      <c r="I360" s="33"/>
    </row>
    <row r="361" spans="1:9" ht="12.75">
      <c r="A361" s="2" t="s">
        <v>403</v>
      </c>
      <c r="B361" s="56" t="s">
        <v>145</v>
      </c>
      <c r="C361" s="49">
        <v>347</v>
      </c>
      <c r="D361" s="3">
        <v>0.23</v>
      </c>
      <c r="E361" s="13">
        <f t="shared" si="19"/>
        <v>426.81</v>
      </c>
      <c r="F361" s="33"/>
      <c r="H361" s="33"/>
      <c r="I361" s="33"/>
    </row>
    <row r="362" spans="1:9" ht="12.75">
      <c r="A362" s="2" t="s">
        <v>304</v>
      </c>
      <c r="B362" s="57" t="s">
        <v>305</v>
      </c>
      <c r="C362" s="49">
        <v>381</v>
      </c>
      <c r="D362" s="3">
        <v>0.23</v>
      </c>
      <c r="E362" s="13">
        <f t="shared" si="19"/>
        <v>468.63</v>
      </c>
      <c r="F362" s="33"/>
      <c r="H362" s="33"/>
      <c r="I362" s="33"/>
    </row>
    <row r="363" spans="1:9" ht="12.75">
      <c r="A363" s="2" t="s">
        <v>146</v>
      </c>
      <c r="B363" s="56" t="s">
        <v>145</v>
      </c>
      <c r="C363" s="49">
        <v>347</v>
      </c>
      <c r="D363" s="3">
        <v>0.23</v>
      </c>
      <c r="E363" s="13">
        <f t="shared" si="19"/>
        <v>426.81</v>
      </c>
      <c r="F363" s="33"/>
      <c r="H363" s="33"/>
      <c r="I363" s="33"/>
    </row>
    <row r="364" spans="1:9" ht="12.75">
      <c r="A364" s="2" t="s">
        <v>404</v>
      </c>
      <c r="B364" s="56" t="s">
        <v>145</v>
      </c>
      <c r="C364" s="49">
        <v>356</v>
      </c>
      <c r="D364" s="3">
        <v>0.23</v>
      </c>
      <c r="E364" s="13">
        <f t="shared" si="19"/>
        <v>437.88</v>
      </c>
      <c r="F364" s="33"/>
      <c r="H364" s="33"/>
      <c r="I364" s="33"/>
    </row>
    <row r="365" spans="1:9" ht="12.75">
      <c r="A365" s="2" t="s">
        <v>593</v>
      </c>
      <c r="B365" s="57" t="s">
        <v>305</v>
      </c>
      <c r="C365" s="49">
        <v>388</v>
      </c>
      <c r="D365" s="3">
        <v>0.23</v>
      </c>
      <c r="E365" s="13">
        <f t="shared" si="19"/>
        <v>477.24</v>
      </c>
      <c r="F365" s="33"/>
      <c r="H365" s="33"/>
      <c r="I365" s="33"/>
    </row>
    <row r="366" spans="1:9" ht="10.5" customHeight="1">
      <c r="A366" s="5"/>
      <c r="B366" s="58"/>
      <c r="C366" s="6"/>
      <c r="D366" s="7"/>
      <c r="E366" s="24"/>
      <c r="F366" s="33"/>
      <c r="H366" s="33"/>
      <c r="I366" s="33"/>
    </row>
    <row r="367" spans="1:9" ht="12.75">
      <c r="A367" s="32" t="s">
        <v>546</v>
      </c>
      <c r="B367" s="58"/>
      <c r="C367" s="6"/>
      <c r="D367" s="7"/>
      <c r="E367" s="24"/>
      <c r="F367" s="33"/>
      <c r="H367" s="33"/>
      <c r="I367" s="33"/>
    </row>
    <row r="368" spans="1:9" ht="13.5" thickBot="1">
      <c r="A368" s="32"/>
      <c r="B368" s="58"/>
      <c r="C368" s="6"/>
      <c r="D368" s="7"/>
      <c r="E368" s="24"/>
      <c r="F368" s="33"/>
      <c r="H368" s="33"/>
      <c r="I368" s="33"/>
    </row>
    <row r="369" spans="1:9" ht="13.5" thickBot="1">
      <c r="A369" s="26" t="s">
        <v>0</v>
      </c>
      <c r="B369" s="27" t="s">
        <v>4</v>
      </c>
      <c r="C369" s="25" t="s">
        <v>1</v>
      </c>
      <c r="D369" s="28" t="s">
        <v>2</v>
      </c>
      <c r="E369" s="29" t="s">
        <v>3</v>
      </c>
      <c r="F369" s="33"/>
      <c r="H369" s="33"/>
      <c r="I369" s="33"/>
    </row>
    <row r="370" spans="1:9" ht="12.75">
      <c r="A370" s="2" t="s">
        <v>405</v>
      </c>
      <c r="B370" s="2" t="s">
        <v>241</v>
      </c>
      <c r="C370" s="49">
        <v>116</v>
      </c>
      <c r="D370" s="3">
        <v>0.23</v>
      </c>
      <c r="E370" s="4">
        <f>C370*(1+D370)</f>
        <v>142.68</v>
      </c>
      <c r="F370" s="33"/>
      <c r="H370" s="33"/>
      <c r="I370" s="33"/>
    </row>
    <row r="371" spans="1:9" ht="12.75">
      <c r="A371" s="2" t="s">
        <v>407</v>
      </c>
      <c r="B371" s="2" t="s">
        <v>266</v>
      </c>
      <c r="C371" s="49">
        <v>200</v>
      </c>
      <c r="D371" s="3">
        <v>0.23</v>
      </c>
      <c r="E371" s="4">
        <f>C371*(1+D371)</f>
        <v>246</v>
      </c>
      <c r="F371" s="33"/>
      <c r="H371" s="33"/>
      <c r="I371" s="33"/>
    </row>
    <row r="372" spans="1:9" ht="12.75">
      <c r="A372" s="2" t="s">
        <v>406</v>
      </c>
      <c r="B372" s="2" t="s">
        <v>267</v>
      </c>
      <c r="C372" s="49">
        <v>252</v>
      </c>
      <c r="D372" s="3">
        <v>0.23</v>
      </c>
      <c r="E372" s="4">
        <f>C372*(1+D372)</f>
        <v>309.96</v>
      </c>
      <c r="F372" s="33"/>
      <c r="H372" s="33"/>
      <c r="I372" s="33"/>
    </row>
    <row r="373" spans="1:9" ht="12.75">
      <c r="A373" s="2" t="s">
        <v>408</v>
      </c>
      <c r="B373" s="2" t="s">
        <v>266</v>
      </c>
      <c r="C373" s="49">
        <v>336</v>
      </c>
      <c r="D373" s="3">
        <v>0.23</v>
      </c>
      <c r="E373" s="4">
        <f>C373*(1+D373)</f>
        <v>413.28</v>
      </c>
      <c r="F373" s="33"/>
      <c r="H373" s="33"/>
      <c r="I373" s="33"/>
    </row>
    <row r="374" spans="1:9" ht="9.75" customHeight="1">
      <c r="A374" s="5"/>
      <c r="B374" s="58"/>
      <c r="C374" s="6"/>
      <c r="D374" s="7"/>
      <c r="E374" s="24"/>
      <c r="F374" s="33"/>
      <c r="H374" s="33"/>
      <c r="I374" s="33"/>
    </row>
    <row r="375" spans="1:9" ht="13.5" customHeight="1">
      <c r="A375" s="32" t="s">
        <v>540</v>
      </c>
      <c r="B375" s="5"/>
      <c r="C375" s="6"/>
      <c r="D375" s="7"/>
      <c r="E375" s="8"/>
      <c r="F375" s="33"/>
      <c r="H375" s="33"/>
      <c r="I375" s="33"/>
    </row>
    <row r="376" spans="1:9" ht="13.5" thickBot="1">
      <c r="A376" s="32"/>
      <c r="B376" s="5"/>
      <c r="C376" s="6"/>
      <c r="D376" s="7"/>
      <c r="E376" s="8"/>
      <c r="F376" s="33"/>
      <c r="H376" s="33"/>
      <c r="I376" s="33"/>
    </row>
    <row r="377" spans="1:9" ht="13.5" thickBot="1">
      <c r="A377" s="26" t="s">
        <v>0</v>
      </c>
      <c r="B377" s="27" t="s">
        <v>4</v>
      </c>
      <c r="C377" s="25" t="s">
        <v>1</v>
      </c>
      <c r="D377" s="28" t="s">
        <v>2</v>
      </c>
      <c r="E377" s="29" t="s">
        <v>3</v>
      </c>
      <c r="F377" s="33"/>
      <c r="H377" s="33"/>
      <c r="I377" s="33"/>
    </row>
    <row r="378" spans="1:9" ht="12.75">
      <c r="A378" s="16" t="s">
        <v>298</v>
      </c>
      <c r="B378" s="57" t="s">
        <v>300</v>
      </c>
      <c r="C378" s="49">
        <v>230</v>
      </c>
      <c r="D378" s="3">
        <v>0.23</v>
      </c>
      <c r="E378" s="13">
        <f aca="true" t="shared" si="20" ref="E378:E386">C378*(1+D378)</f>
        <v>282.9</v>
      </c>
      <c r="F378" s="33"/>
      <c r="H378" s="33"/>
      <c r="I378" s="33"/>
    </row>
    <row r="379" spans="1:9" ht="12.75">
      <c r="A379" s="16" t="s">
        <v>161</v>
      </c>
      <c r="B379" s="57" t="s">
        <v>300</v>
      </c>
      <c r="C379" s="49">
        <v>360</v>
      </c>
      <c r="D379" s="3">
        <v>0.23</v>
      </c>
      <c r="E379" s="13">
        <f>C379*(1+D379)</f>
        <v>442.8</v>
      </c>
      <c r="F379" s="33"/>
      <c r="H379" s="33"/>
      <c r="I379" s="33"/>
    </row>
    <row r="380" spans="1:9" ht="12.75">
      <c r="A380" s="16" t="s">
        <v>299</v>
      </c>
      <c r="B380" s="57" t="s">
        <v>300</v>
      </c>
      <c r="C380" s="49">
        <v>352</v>
      </c>
      <c r="D380" s="3">
        <v>0.23</v>
      </c>
      <c r="E380" s="13">
        <f>C380*(1+D380)</f>
        <v>432.96</v>
      </c>
      <c r="F380" s="33"/>
      <c r="H380" s="33"/>
      <c r="I380" s="33"/>
    </row>
    <row r="381" spans="1:9" ht="12.75">
      <c r="A381" s="16" t="s">
        <v>409</v>
      </c>
      <c r="B381" s="57" t="s">
        <v>300</v>
      </c>
      <c r="C381" s="49">
        <v>63</v>
      </c>
      <c r="D381" s="3">
        <v>0.23</v>
      </c>
      <c r="E381" s="13">
        <f>C381*(1+D381)</f>
        <v>77.49</v>
      </c>
      <c r="F381" s="33"/>
      <c r="H381" s="33"/>
      <c r="I381" s="33"/>
    </row>
    <row r="382" spans="1:9" ht="12.75">
      <c r="A382" s="2" t="s">
        <v>410</v>
      </c>
      <c r="B382" s="57" t="s">
        <v>300</v>
      </c>
      <c r="C382" s="49">
        <v>87</v>
      </c>
      <c r="D382" s="3">
        <v>0.23</v>
      </c>
      <c r="E382" s="13">
        <f>C382*(1+D382)</f>
        <v>107.01</v>
      </c>
      <c r="F382" s="33"/>
      <c r="H382" s="33"/>
      <c r="I382" s="33"/>
    </row>
    <row r="383" spans="1:9" ht="12.75">
      <c r="A383" s="2" t="s">
        <v>411</v>
      </c>
      <c r="B383" s="57" t="s">
        <v>300</v>
      </c>
      <c r="C383" s="49">
        <v>83</v>
      </c>
      <c r="D383" s="3">
        <v>0.23</v>
      </c>
      <c r="E383" s="13">
        <f>C383*(1+D383)</f>
        <v>102.09</v>
      </c>
      <c r="F383" s="33"/>
      <c r="H383" s="33"/>
      <c r="I383" s="33"/>
    </row>
    <row r="384" spans="1:9" ht="12.75">
      <c r="A384" s="2" t="s">
        <v>412</v>
      </c>
      <c r="B384" s="57" t="s">
        <v>300</v>
      </c>
      <c r="C384" s="49">
        <v>86</v>
      </c>
      <c r="D384" s="3">
        <v>0.23</v>
      </c>
      <c r="E384" s="13">
        <f t="shared" si="20"/>
        <v>105.78</v>
      </c>
      <c r="F384" s="33"/>
      <c r="H384" s="33"/>
      <c r="I384" s="33"/>
    </row>
    <row r="385" spans="1:9" ht="12.75">
      <c r="A385" s="2" t="s">
        <v>413</v>
      </c>
      <c r="B385" s="57" t="s">
        <v>300</v>
      </c>
      <c r="C385" s="49">
        <v>106</v>
      </c>
      <c r="D385" s="3">
        <v>0.23</v>
      </c>
      <c r="E385" s="13">
        <f t="shared" si="20"/>
        <v>130.38</v>
      </c>
      <c r="F385" s="33"/>
      <c r="H385" s="33"/>
      <c r="I385" s="33"/>
    </row>
    <row r="386" spans="1:9" ht="12.75">
      <c r="A386" s="2" t="s">
        <v>414</v>
      </c>
      <c r="B386" s="57" t="s">
        <v>300</v>
      </c>
      <c r="C386" s="49">
        <v>140</v>
      </c>
      <c r="D386" s="3">
        <v>0.23</v>
      </c>
      <c r="E386" s="13">
        <f t="shared" si="20"/>
        <v>172.2</v>
      </c>
      <c r="F386" s="33"/>
      <c r="H386" s="33"/>
      <c r="I386" s="33"/>
    </row>
    <row r="387" spans="1:9" ht="12.75">
      <c r="A387" s="2" t="s">
        <v>415</v>
      </c>
      <c r="B387" s="57" t="s">
        <v>300</v>
      </c>
      <c r="C387" s="49">
        <v>110</v>
      </c>
      <c r="D387" s="3">
        <v>0.23</v>
      </c>
      <c r="E387" s="13">
        <f aca="true" t="shared" si="21" ref="E387:E400">C387*(1+D387)</f>
        <v>135.3</v>
      </c>
      <c r="F387" s="33"/>
      <c r="H387" s="33"/>
      <c r="I387" s="33"/>
    </row>
    <row r="388" spans="1:9" ht="12" customHeight="1">
      <c r="A388" s="2" t="s">
        <v>416</v>
      </c>
      <c r="B388" s="57" t="s">
        <v>300</v>
      </c>
      <c r="C388" s="49">
        <v>106</v>
      </c>
      <c r="D388" s="3">
        <v>0.23</v>
      </c>
      <c r="E388" s="13">
        <f t="shared" si="21"/>
        <v>130.38</v>
      </c>
      <c r="F388" s="33"/>
      <c r="H388" s="33"/>
      <c r="I388" s="33"/>
    </row>
    <row r="389" spans="1:9" ht="12" customHeight="1">
      <c r="A389" s="2" t="s">
        <v>417</v>
      </c>
      <c r="B389" s="57" t="s">
        <v>300</v>
      </c>
      <c r="C389" s="49">
        <v>106</v>
      </c>
      <c r="D389" s="3">
        <v>0.23</v>
      </c>
      <c r="E389" s="13">
        <f t="shared" si="21"/>
        <v>130.38</v>
      </c>
      <c r="F389" s="33"/>
      <c r="H389" s="33"/>
      <c r="I389" s="33"/>
    </row>
    <row r="390" spans="1:9" ht="12" customHeight="1">
      <c r="A390" s="2" t="s">
        <v>418</v>
      </c>
      <c r="B390" s="57" t="s">
        <v>300</v>
      </c>
      <c r="C390" s="49">
        <v>135</v>
      </c>
      <c r="D390" s="3">
        <v>0.23</v>
      </c>
      <c r="E390" s="13">
        <f t="shared" si="21"/>
        <v>166.05</v>
      </c>
      <c r="F390" s="33"/>
      <c r="H390" s="33"/>
      <c r="I390" s="33"/>
    </row>
    <row r="391" spans="1:9" ht="12" customHeight="1">
      <c r="A391" s="2" t="s">
        <v>419</v>
      </c>
      <c r="B391" s="57" t="s">
        <v>300</v>
      </c>
      <c r="C391" s="49">
        <v>107</v>
      </c>
      <c r="D391" s="3">
        <v>0.23</v>
      </c>
      <c r="E391" s="13">
        <f t="shared" si="21"/>
        <v>131.60999999999999</v>
      </c>
      <c r="F391" s="33"/>
      <c r="H391" s="33"/>
      <c r="I391" s="33"/>
    </row>
    <row r="392" spans="1:9" ht="12" customHeight="1">
      <c r="A392" s="2" t="s">
        <v>420</v>
      </c>
      <c r="B392" s="57" t="s">
        <v>300</v>
      </c>
      <c r="C392" s="49">
        <v>139</v>
      </c>
      <c r="D392" s="3">
        <v>0.23</v>
      </c>
      <c r="E392" s="13">
        <f t="shared" si="21"/>
        <v>170.97</v>
      </c>
      <c r="F392" s="33"/>
      <c r="H392" s="33"/>
      <c r="I392" s="33"/>
    </row>
    <row r="393" spans="1:9" ht="12.75">
      <c r="A393" s="2" t="s">
        <v>473</v>
      </c>
      <c r="B393" s="57" t="s">
        <v>300</v>
      </c>
      <c r="C393" s="49">
        <v>69</v>
      </c>
      <c r="D393" s="3">
        <v>0.23</v>
      </c>
      <c r="E393" s="13">
        <f>C393*(1+D393)</f>
        <v>84.87</v>
      </c>
      <c r="F393" s="33"/>
      <c r="H393" s="33"/>
      <c r="I393" s="33"/>
    </row>
    <row r="394" spans="1:9" ht="12.75">
      <c r="A394" s="2" t="s">
        <v>474</v>
      </c>
      <c r="B394" s="57" t="s">
        <v>300</v>
      </c>
      <c r="C394" s="49">
        <v>82</v>
      </c>
      <c r="D394" s="3">
        <v>0.23</v>
      </c>
      <c r="E394" s="13">
        <f>C394*(1+D394)</f>
        <v>100.86</v>
      </c>
      <c r="F394" s="33"/>
      <c r="H394" s="33"/>
      <c r="I394" s="33"/>
    </row>
    <row r="395" spans="1:9" ht="12.75">
      <c r="A395" s="2" t="s">
        <v>421</v>
      </c>
      <c r="B395" s="57" t="s">
        <v>423</v>
      </c>
      <c r="C395" s="49">
        <v>54</v>
      </c>
      <c r="D395" s="3">
        <v>0.23</v>
      </c>
      <c r="E395" s="13">
        <f t="shared" si="21"/>
        <v>66.42</v>
      </c>
      <c r="F395" s="33"/>
      <c r="H395" s="33"/>
      <c r="I395" s="33"/>
    </row>
    <row r="396" spans="1:9" ht="12.75">
      <c r="A396" s="2" t="s">
        <v>422</v>
      </c>
      <c r="B396" s="57" t="s">
        <v>423</v>
      </c>
      <c r="C396" s="49">
        <v>68</v>
      </c>
      <c r="D396" s="3">
        <v>0.23</v>
      </c>
      <c r="E396" s="13">
        <f t="shared" si="21"/>
        <v>83.64</v>
      </c>
      <c r="F396" s="33"/>
      <c r="H396" s="33"/>
      <c r="I396" s="33"/>
    </row>
    <row r="397" spans="1:9" ht="12.75">
      <c r="A397" s="2" t="s">
        <v>277</v>
      </c>
      <c r="B397" s="57" t="s">
        <v>496</v>
      </c>
      <c r="C397" s="49">
        <v>59</v>
      </c>
      <c r="D397" s="3">
        <v>0.23</v>
      </c>
      <c r="E397" s="13">
        <f t="shared" si="21"/>
        <v>72.57</v>
      </c>
      <c r="F397" s="33"/>
      <c r="H397" s="33"/>
      <c r="I397" s="33"/>
    </row>
    <row r="398" spans="1:9" ht="12.75">
      <c r="A398" s="2" t="s">
        <v>276</v>
      </c>
      <c r="B398" s="57" t="s">
        <v>300</v>
      </c>
      <c r="C398" s="49">
        <v>38</v>
      </c>
      <c r="D398" s="3">
        <v>0.23</v>
      </c>
      <c r="E398" s="13">
        <f t="shared" si="21"/>
        <v>46.74</v>
      </c>
      <c r="F398" s="33"/>
      <c r="H398" s="33"/>
      <c r="I398" s="33"/>
    </row>
    <row r="399" spans="1:9" ht="12.75">
      <c r="A399" s="2" t="s">
        <v>278</v>
      </c>
      <c r="B399" s="57" t="s">
        <v>300</v>
      </c>
      <c r="C399" s="49">
        <v>65</v>
      </c>
      <c r="D399" s="3">
        <v>0.23</v>
      </c>
      <c r="E399" s="13">
        <f>C399*(1+D399)</f>
        <v>79.95</v>
      </c>
      <c r="F399" s="33"/>
      <c r="H399" s="33"/>
      <c r="I399" s="33"/>
    </row>
    <row r="400" spans="1:9" ht="12.75">
      <c r="A400" s="2" t="s">
        <v>424</v>
      </c>
      <c r="B400" s="57" t="s">
        <v>300</v>
      </c>
      <c r="C400" s="49">
        <v>29</v>
      </c>
      <c r="D400" s="3">
        <v>0.23</v>
      </c>
      <c r="E400" s="13">
        <f t="shared" si="21"/>
        <v>35.67</v>
      </c>
      <c r="F400" s="33"/>
      <c r="H400" s="33"/>
      <c r="I400" s="33"/>
    </row>
    <row r="401" spans="1:9" ht="15" customHeight="1">
      <c r="A401" s="48"/>
      <c r="B401" s="5"/>
      <c r="C401" s="6"/>
      <c r="D401" s="7"/>
      <c r="E401" s="8"/>
      <c r="F401" s="33"/>
      <c r="H401" s="33"/>
      <c r="I401" s="33"/>
    </row>
    <row r="402" spans="1:9" ht="15" customHeight="1">
      <c r="A402" s="48" t="s">
        <v>425</v>
      </c>
      <c r="B402" s="5"/>
      <c r="C402" s="6"/>
      <c r="D402" s="7"/>
      <c r="E402" s="8"/>
      <c r="F402" s="33"/>
      <c r="H402" s="33"/>
      <c r="I402" s="33"/>
    </row>
    <row r="403" spans="1:9" ht="6.75" customHeight="1">
      <c r="A403" s="48"/>
      <c r="B403" s="5"/>
      <c r="C403" s="6"/>
      <c r="D403" s="7"/>
      <c r="E403" s="8"/>
      <c r="F403" s="33"/>
      <c r="H403" s="33"/>
      <c r="I403" s="33"/>
    </row>
    <row r="404" spans="1:9" ht="12.75">
      <c r="A404" s="44" t="s">
        <v>432</v>
      </c>
      <c r="B404" s="5"/>
      <c r="C404" s="6"/>
      <c r="D404" s="7"/>
      <c r="E404" s="8"/>
      <c r="F404" s="33"/>
      <c r="H404" s="33"/>
      <c r="I404" s="33"/>
    </row>
    <row r="405" spans="1:9" ht="9" customHeight="1">
      <c r="A405" s="5"/>
      <c r="B405" s="5"/>
      <c r="C405" s="6"/>
      <c r="D405" s="7"/>
      <c r="E405" s="8"/>
      <c r="F405" s="33"/>
      <c r="H405" s="33"/>
      <c r="I405" s="33"/>
    </row>
    <row r="406" spans="1:9" ht="13.5" customHeight="1">
      <c r="A406" s="44" t="s">
        <v>541</v>
      </c>
      <c r="B406" s="5"/>
      <c r="C406" s="6"/>
      <c r="D406" s="7"/>
      <c r="E406" s="8"/>
      <c r="F406" s="33"/>
      <c r="H406" s="33"/>
      <c r="I406" s="33"/>
    </row>
    <row r="407" spans="1:9" ht="7.5" customHeight="1" thickBot="1">
      <c r="A407" s="44"/>
      <c r="B407" s="5"/>
      <c r="C407" s="6"/>
      <c r="D407" s="7"/>
      <c r="E407" s="8"/>
      <c r="F407" s="33"/>
      <c r="H407" s="33"/>
      <c r="I407" s="33"/>
    </row>
    <row r="408" spans="1:9" ht="13.5" thickBot="1">
      <c r="A408" s="26" t="s">
        <v>0</v>
      </c>
      <c r="B408" s="27" t="s">
        <v>4</v>
      </c>
      <c r="C408" s="25" t="s">
        <v>1</v>
      </c>
      <c r="D408" s="28" t="s">
        <v>2</v>
      </c>
      <c r="E408" s="29" t="s">
        <v>3</v>
      </c>
      <c r="F408" s="33"/>
      <c r="H408" s="33"/>
      <c r="I408" s="33"/>
    </row>
    <row r="409" spans="1:9" ht="12.75">
      <c r="A409" s="2" t="s">
        <v>426</v>
      </c>
      <c r="B409" s="2" t="s">
        <v>164</v>
      </c>
      <c r="C409" s="49">
        <v>698</v>
      </c>
      <c r="D409" s="3">
        <v>0.23</v>
      </c>
      <c r="E409" s="13">
        <f aca="true" t="shared" si="22" ref="E409:E429">C409*(1+D409)</f>
        <v>858.54</v>
      </c>
      <c r="F409" s="33"/>
      <c r="H409" s="33"/>
      <c r="I409" s="33"/>
    </row>
    <row r="410" spans="1:9" ht="12.75">
      <c r="A410" s="2" t="s">
        <v>427</v>
      </c>
      <c r="B410" s="2" t="s">
        <v>164</v>
      </c>
      <c r="C410" s="49">
        <v>893</v>
      </c>
      <c r="D410" s="3">
        <v>0.23</v>
      </c>
      <c r="E410" s="13">
        <f t="shared" si="22"/>
        <v>1098.3899999999999</v>
      </c>
      <c r="F410" s="33"/>
      <c r="H410" s="33"/>
      <c r="I410" s="33"/>
    </row>
    <row r="411" spans="1:9" ht="12.75">
      <c r="A411" s="22" t="s">
        <v>428</v>
      </c>
      <c r="B411" s="2" t="s">
        <v>166</v>
      </c>
      <c r="C411" s="55">
        <v>756</v>
      </c>
      <c r="D411" s="23">
        <v>0.23</v>
      </c>
      <c r="E411" s="21">
        <f t="shared" si="22"/>
        <v>929.88</v>
      </c>
      <c r="F411" s="33"/>
      <c r="H411" s="33"/>
      <c r="I411" s="33"/>
    </row>
    <row r="412" spans="1:9" ht="12.75">
      <c r="A412" s="2" t="s">
        <v>429</v>
      </c>
      <c r="B412" s="2" t="s">
        <v>166</v>
      </c>
      <c r="C412" s="49">
        <v>945</v>
      </c>
      <c r="D412" s="3">
        <v>0.23</v>
      </c>
      <c r="E412" s="13">
        <f t="shared" si="22"/>
        <v>1162.35</v>
      </c>
      <c r="F412" s="33"/>
      <c r="H412" s="33"/>
      <c r="I412" s="33"/>
    </row>
    <row r="413" spans="1:9" ht="12.75">
      <c r="A413" s="22" t="s">
        <v>430</v>
      </c>
      <c r="B413" s="2" t="s">
        <v>164</v>
      </c>
      <c r="C413" s="49">
        <v>541</v>
      </c>
      <c r="D413" s="3">
        <v>0.23</v>
      </c>
      <c r="E413" s="13">
        <f t="shared" si="22"/>
        <v>665.43</v>
      </c>
      <c r="F413" s="33"/>
      <c r="H413" s="33"/>
      <c r="I413" s="33"/>
    </row>
    <row r="414" spans="1:9" ht="12.75">
      <c r="A414" s="22" t="s">
        <v>475</v>
      </c>
      <c r="B414" s="2" t="s">
        <v>166</v>
      </c>
      <c r="C414" s="49">
        <v>604</v>
      </c>
      <c r="D414" s="3">
        <v>0.23</v>
      </c>
      <c r="E414" s="13">
        <f t="shared" si="22"/>
        <v>742.92</v>
      </c>
      <c r="F414" s="33"/>
      <c r="H414" s="33"/>
      <c r="I414" s="33"/>
    </row>
    <row r="415" spans="1:9" ht="12.75">
      <c r="A415" s="22" t="s">
        <v>431</v>
      </c>
      <c r="B415" s="2" t="s">
        <v>164</v>
      </c>
      <c r="C415" s="49">
        <v>546</v>
      </c>
      <c r="D415" s="3">
        <v>0.23</v>
      </c>
      <c r="E415" s="13">
        <f t="shared" si="22"/>
        <v>671.58</v>
      </c>
      <c r="F415" s="33"/>
      <c r="H415" s="33"/>
      <c r="I415" s="33"/>
    </row>
    <row r="416" spans="1:9" ht="12.75">
      <c r="A416" s="22" t="s">
        <v>476</v>
      </c>
      <c r="B416" s="2" t="s">
        <v>166</v>
      </c>
      <c r="C416" s="49">
        <v>609</v>
      </c>
      <c r="D416" s="3">
        <v>0.23</v>
      </c>
      <c r="E416" s="13">
        <f>C416*(1+D416)</f>
        <v>749.0699999999999</v>
      </c>
      <c r="F416" s="33"/>
      <c r="H416" s="33"/>
      <c r="I416" s="33"/>
    </row>
    <row r="417" spans="1:9" ht="12.75">
      <c r="A417" s="22" t="s">
        <v>497</v>
      </c>
      <c r="B417" s="22" t="s">
        <v>164</v>
      </c>
      <c r="C417" s="49">
        <v>709</v>
      </c>
      <c r="D417" s="3">
        <v>0.23</v>
      </c>
      <c r="E417" s="13">
        <f t="shared" si="22"/>
        <v>872.0699999999999</v>
      </c>
      <c r="F417" s="33"/>
      <c r="H417" s="33"/>
      <c r="I417" s="33"/>
    </row>
    <row r="418" spans="1:9" ht="12.75">
      <c r="A418" s="2" t="s">
        <v>214</v>
      </c>
      <c r="B418" s="2" t="s">
        <v>166</v>
      </c>
      <c r="C418" s="49">
        <v>767</v>
      </c>
      <c r="D418" s="3">
        <v>0.23</v>
      </c>
      <c r="E418" s="13">
        <f t="shared" si="22"/>
        <v>943.41</v>
      </c>
      <c r="F418" s="33"/>
      <c r="H418" s="33"/>
      <c r="I418" s="33"/>
    </row>
    <row r="419" spans="1:9" ht="12.75">
      <c r="A419" s="2" t="s">
        <v>498</v>
      </c>
      <c r="B419" s="2" t="s">
        <v>164</v>
      </c>
      <c r="C419" s="49">
        <v>709</v>
      </c>
      <c r="D419" s="3">
        <v>0.23</v>
      </c>
      <c r="E419" s="13">
        <f t="shared" si="22"/>
        <v>872.0699999999999</v>
      </c>
      <c r="F419" s="33"/>
      <c r="H419" s="33"/>
      <c r="I419" s="33"/>
    </row>
    <row r="420" spans="1:9" ht="12.75">
      <c r="A420" s="2" t="s">
        <v>215</v>
      </c>
      <c r="B420" s="2" t="s">
        <v>166</v>
      </c>
      <c r="C420" s="49">
        <v>767</v>
      </c>
      <c r="D420" s="23">
        <v>0.23</v>
      </c>
      <c r="E420" s="21">
        <f t="shared" si="22"/>
        <v>943.41</v>
      </c>
      <c r="F420" s="33"/>
      <c r="H420" s="33"/>
      <c r="I420" s="33"/>
    </row>
    <row r="421" spans="1:9" ht="12.75">
      <c r="A421" s="2" t="s">
        <v>499</v>
      </c>
      <c r="B421" s="2" t="s">
        <v>164</v>
      </c>
      <c r="C421" s="49">
        <v>641</v>
      </c>
      <c r="D421" s="3">
        <v>0.23</v>
      </c>
      <c r="E421" s="21">
        <f t="shared" si="22"/>
        <v>788.43</v>
      </c>
      <c r="F421" s="33"/>
      <c r="H421" s="33"/>
      <c r="I421" s="33"/>
    </row>
    <row r="422" spans="1:9" ht="12.75">
      <c r="A422" s="2" t="s">
        <v>280</v>
      </c>
      <c r="B422" s="2" t="s">
        <v>166</v>
      </c>
      <c r="C422" s="49">
        <v>693</v>
      </c>
      <c r="D422" s="23">
        <v>0.23</v>
      </c>
      <c r="E422" s="21">
        <f t="shared" si="22"/>
        <v>852.39</v>
      </c>
      <c r="F422" s="33"/>
      <c r="H422" s="33"/>
      <c r="I422" s="33"/>
    </row>
    <row r="423" spans="1:9" ht="12.75">
      <c r="A423" s="2" t="s">
        <v>500</v>
      </c>
      <c r="B423" s="2" t="s">
        <v>164</v>
      </c>
      <c r="C423" s="49">
        <v>704</v>
      </c>
      <c r="D423" s="3">
        <v>0.23</v>
      </c>
      <c r="E423" s="13">
        <f t="shared" si="22"/>
        <v>865.92</v>
      </c>
      <c r="F423" s="33"/>
      <c r="H423" s="33"/>
      <c r="I423" s="33"/>
    </row>
    <row r="424" spans="1:9" ht="12.75">
      <c r="A424" s="2" t="s">
        <v>216</v>
      </c>
      <c r="B424" s="2" t="s">
        <v>166</v>
      </c>
      <c r="C424" s="49">
        <v>761</v>
      </c>
      <c r="D424" s="23">
        <v>0.23</v>
      </c>
      <c r="E424" s="21">
        <f t="shared" si="22"/>
        <v>936.03</v>
      </c>
      <c r="F424" s="33"/>
      <c r="H424" s="33"/>
      <c r="I424" s="33"/>
    </row>
    <row r="425" spans="1:9" ht="12.75">
      <c r="A425" s="2" t="s">
        <v>501</v>
      </c>
      <c r="B425" s="2" t="s">
        <v>164</v>
      </c>
      <c r="C425" s="49">
        <v>725</v>
      </c>
      <c r="D425" s="3">
        <v>0.23</v>
      </c>
      <c r="E425" s="13">
        <f t="shared" si="22"/>
        <v>891.75</v>
      </c>
      <c r="F425" s="33"/>
      <c r="H425" s="33"/>
      <c r="I425" s="33"/>
    </row>
    <row r="426" spans="1:9" ht="14.25" customHeight="1">
      <c r="A426" s="2" t="s">
        <v>217</v>
      </c>
      <c r="B426" s="2" t="s">
        <v>166</v>
      </c>
      <c r="C426" s="55">
        <v>782</v>
      </c>
      <c r="D426" s="23">
        <v>0.23</v>
      </c>
      <c r="E426" s="21">
        <f t="shared" si="22"/>
        <v>961.86</v>
      </c>
      <c r="F426" s="33"/>
      <c r="H426" s="33"/>
      <c r="I426" s="33"/>
    </row>
    <row r="427" spans="1:9" ht="14.25" customHeight="1">
      <c r="A427" s="2" t="s">
        <v>571</v>
      </c>
      <c r="B427" s="2" t="s">
        <v>164</v>
      </c>
      <c r="C427" s="49">
        <v>709</v>
      </c>
      <c r="D427" s="3">
        <v>0.23</v>
      </c>
      <c r="E427" s="13">
        <f>C427*(1+D427)</f>
        <v>872.0699999999999</v>
      </c>
      <c r="F427" s="33"/>
      <c r="H427" s="33"/>
      <c r="I427" s="33"/>
    </row>
    <row r="428" spans="1:9" ht="14.25" customHeight="1">
      <c r="A428" s="2" t="s">
        <v>572</v>
      </c>
      <c r="B428" s="2" t="s">
        <v>166</v>
      </c>
      <c r="C428" s="55">
        <v>761</v>
      </c>
      <c r="D428" s="23">
        <v>0.23</v>
      </c>
      <c r="E428" s="21">
        <f>C428*(1+D428)</f>
        <v>936.03</v>
      </c>
      <c r="F428" s="33"/>
      <c r="H428" s="33"/>
      <c r="I428" s="33"/>
    </row>
    <row r="429" spans="1:9" ht="12.75">
      <c r="A429" s="2" t="s">
        <v>502</v>
      </c>
      <c r="B429" s="2" t="s">
        <v>165</v>
      </c>
      <c r="C429" s="49">
        <v>599</v>
      </c>
      <c r="D429" s="3">
        <v>0.23</v>
      </c>
      <c r="E429" s="13">
        <f t="shared" si="22"/>
        <v>736.77</v>
      </c>
      <c r="F429" s="33"/>
      <c r="H429" s="33"/>
      <c r="I429" s="33"/>
    </row>
    <row r="430" spans="1:9" ht="8.25" customHeight="1">
      <c r="A430" s="5"/>
      <c r="B430" s="5"/>
      <c r="C430" s="6"/>
      <c r="D430" s="7"/>
      <c r="E430" s="8"/>
      <c r="F430" s="33"/>
      <c r="H430" s="33"/>
      <c r="I430" s="33"/>
    </row>
    <row r="431" spans="1:9" ht="12.75">
      <c r="A431" s="44" t="s">
        <v>542</v>
      </c>
      <c r="B431" s="5"/>
      <c r="C431" s="59"/>
      <c r="D431" s="36"/>
      <c r="E431" s="24"/>
      <c r="F431" s="33"/>
      <c r="H431" s="33"/>
      <c r="I431" s="33"/>
    </row>
    <row r="432" spans="1:9" ht="8.25" customHeight="1">
      <c r="A432" s="43"/>
      <c r="B432" s="5"/>
      <c r="C432" s="6"/>
      <c r="D432" s="7"/>
      <c r="E432" s="24"/>
      <c r="F432" s="33"/>
      <c r="H432" s="33"/>
      <c r="I432" s="33"/>
    </row>
    <row r="433" spans="1:9" ht="12.75" customHeight="1">
      <c r="A433" s="44" t="s">
        <v>279</v>
      </c>
      <c r="B433" s="5"/>
      <c r="C433" s="6"/>
      <c r="D433" s="7"/>
      <c r="E433" s="24"/>
      <c r="F433" s="33"/>
      <c r="H433" s="33"/>
      <c r="I433" s="33"/>
    </row>
    <row r="434" spans="1:9" ht="7.5" customHeight="1" thickBot="1">
      <c r="A434" s="44"/>
      <c r="B434" s="5"/>
      <c r="C434" s="6"/>
      <c r="D434" s="7"/>
      <c r="E434" s="24"/>
      <c r="F434" s="33"/>
      <c r="H434" s="33"/>
      <c r="I434" s="33"/>
    </row>
    <row r="435" spans="1:9" ht="13.5" thickBot="1">
      <c r="A435" s="26" t="s">
        <v>0</v>
      </c>
      <c r="B435" s="27" t="s">
        <v>4</v>
      </c>
      <c r="C435" s="25" t="s">
        <v>1</v>
      </c>
      <c r="D435" s="28" t="s">
        <v>2</v>
      </c>
      <c r="E435" s="29" t="s">
        <v>3</v>
      </c>
      <c r="F435" s="33"/>
      <c r="H435" s="33"/>
      <c r="I435" s="33"/>
    </row>
    <row r="436" spans="1:9" ht="12.75">
      <c r="A436" s="2" t="s">
        <v>296</v>
      </c>
      <c r="B436" s="2" t="s">
        <v>292</v>
      </c>
      <c r="C436" s="49">
        <v>977</v>
      </c>
      <c r="D436" s="3">
        <v>0.23</v>
      </c>
      <c r="E436" s="13">
        <f>C436*(1+D436)</f>
        <v>1201.71</v>
      </c>
      <c r="F436" s="33"/>
      <c r="H436" s="33"/>
      <c r="I436" s="33"/>
    </row>
    <row r="437" spans="1:9" ht="12" customHeight="1">
      <c r="A437" s="22" t="s">
        <v>433</v>
      </c>
      <c r="B437" s="2" t="s">
        <v>166</v>
      </c>
      <c r="C437" s="55">
        <v>866</v>
      </c>
      <c r="D437" s="23">
        <v>0.23</v>
      </c>
      <c r="E437" s="21">
        <f>C437*(1+D437)</f>
        <v>1065.18</v>
      </c>
      <c r="F437" s="33"/>
      <c r="H437" s="33"/>
      <c r="I437" s="33"/>
    </row>
    <row r="438" spans="1:9" ht="12" customHeight="1">
      <c r="A438" s="22" t="s">
        <v>434</v>
      </c>
      <c r="B438" s="2" t="s">
        <v>166</v>
      </c>
      <c r="C438" s="55">
        <v>1045</v>
      </c>
      <c r="D438" s="23">
        <v>0.23</v>
      </c>
      <c r="E438" s="21">
        <f>C438*(1+D438)</f>
        <v>1285.35</v>
      </c>
      <c r="F438" s="33"/>
      <c r="H438" s="33"/>
      <c r="I438" s="33"/>
    </row>
    <row r="439" spans="1:9" ht="12" customHeight="1">
      <c r="A439" s="2" t="s">
        <v>573</v>
      </c>
      <c r="B439" s="2" t="s">
        <v>166</v>
      </c>
      <c r="C439" s="55">
        <v>893</v>
      </c>
      <c r="D439" s="23">
        <v>0.23</v>
      </c>
      <c r="E439" s="21">
        <f>C439*(1+D439)</f>
        <v>1098.3899999999999</v>
      </c>
      <c r="F439" s="33"/>
      <c r="H439" s="33"/>
      <c r="I439" s="33"/>
    </row>
    <row r="440" spans="1:9" ht="8.25" customHeight="1">
      <c r="A440" s="5"/>
      <c r="B440" s="5"/>
      <c r="C440" s="6"/>
      <c r="D440" s="7"/>
      <c r="E440" s="8"/>
      <c r="F440" s="33"/>
      <c r="H440" s="33"/>
      <c r="I440" s="33"/>
    </row>
    <row r="441" spans="1:9" ht="13.5" customHeight="1">
      <c r="A441" s="44" t="s">
        <v>574</v>
      </c>
      <c r="B441" s="5"/>
      <c r="C441" s="6"/>
      <c r="D441" s="7"/>
      <c r="E441" s="8"/>
      <c r="F441" s="33"/>
      <c r="H441" s="33"/>
      <c r="I441" s="33"/>
    </row>
    <row r="442" spans="1:9" ht="13.5" thickBot="1">
      <c r="A442" s="44"/>
      <c r="B442" s="5"/>
      <c r="C442" s="6"/>
      <c r="D442" s="7"/>
      <c r="E442" s="8"/>
      <c r="F442" s="33"/>
      <c r="H442" s="33"/>
      <c r="I442" s="33"/>
    </row>
    <row r="443" spans="1:9" ht="13.5" thickBot="1">
      <c r="A443" s="26" t="s">
        <v>0</v>
      </c>
      <c r="B443" s="27" t="s">
        <v>4</v>
      </c>
      <c r="C443" s="25" t="s">
        <v>1</v>
      </c>
      <c r="D443" s="28" t="s">
        <v>2</v>
      </c>
      <c r="E443" s="29" t="s">
        <v>3</v>
      </c>
      <c r="F443" s="33"/>
      <c r="H443" s="33"/>
      <c r="I443" s="33"/>
    </row>
    <row r="444" spans="1:9" ht="12.75">
      <c r="A444" s="2" t="s">
        <v>167</v>
      </c>
      <c r="B444" s="2" t="s">
        <v>283</v>
      </c>
      <c r="C444" s="49">
        <v>630</v>
      </c>
      <c r="D444" s="3">
        <v>0.23</v>
      </c>
      <c r="E444" s="4">
        <f>C444*(1+D444)</f>
        <v>774.9</v>
      </c>
      <c r="F444" s="33"/>
      <c r="H444" s="33"/>
      <c r="I444" s="33"/>
    </row>
    <row r="445" spans="1:9" ht="12.75">
      <c r="A445" s="2" t="s">
        <v>281</v>
      </c>
      <c r="B445" s="2" t="s">
        <v>169</v>
      </c>
      <c r="C445" s="49">
        <v>578</v>
      </c>
      <c r="D445" s="3">
        <v>0.23</v>
      </c>
      <c r="E445" s="4">
        <f>C445*(1+D445)</f>
        <v>710.9399999999999</v>
      </c>
      <c r="F445" s="33"/>
      <c r="H445" s="33"/>
      <c r="I445" s="33"/>
    </row>
    <row r="446" spans="1:9" ht="12.75">
      <c r="A446" s="2" t="s">
        <v>168</v>
      </c>
      <c r="B446" s="2" t="s">
        <v>169</v>
      </c>
      <c r="C446" s="49">
        <v>588</v>
      </c>
      <c r="D446" s="3">
        <v>0.23</v>
      </c>
      <c r="E446" s="13">
        <f>C446*(1+D446)</f>
        <v>723.24</v>
      </c>
      <c r="F446" s="33"/>
      <c r="H446" s="33"/>
      <c r="I446" s="33"/>
    </row>
    <row r="447" spans="1:9" ht="14.25" customHeight="1">
      <c r="A447" s="2" t="s">
        <v>170</v>
      </c>
      <c r="B447" s="2" t="s">
        <v>169</v>
      </c>
      <c r="C447" s="49">
        <v>704</v>
      </c>
      <c r="D447" s="3">
        <v>0.23</v>
      </c>
      <c r="E447" s="13">
        <f>C447*(1+D447)</f>
        <v>865.92</v>
      </c>
      <c r="F447" s="33"/>
      <c r="H447" s="33"/>
      <c r="I447" s="33"/>
    </row>
    <row r="448" spans="1:9" ht="14.25" customHeight="1">
      <c r="A448" s="2" t="s">
        <v>99</v>
      </c>
      <c r="B448" s="2" t="s">
        <v>169</v>
      </c>
      <c r="C448" s="49">
        <v>578</v>
      </c>
      <c r="D448" s="3">
        <v>0.23</v>
      </c>
      <c r="E448" s="4">
        <f>C448*(1+D448)</f>
        <v>710.9399999999999</v>
      </c>
      <c r="F448" s="33"/>
      <c r="H448" s="33"/>
      <c r="I448" s="33"/>
    </row>
    <row r="449" spans="1:9" ht="12" customHeight="1">
      <c r="A449" s="5"/>
      <c r="B449" s="5"/>
      <c r="C449" s="6"/>
      <c r="D449" s="7"/>
      <c r="E449" s="8"/>
      <c r="F449" s="33"/>
      <c r="H449" s="33"/>
      <c r="I449" s="33"/>
    </row>
    <row r="450" spans="1:9" ht="13.5" customHeight="1">
      <c r="A450" s="60" t="s">
        <v>543</v>
      </c>
      <c r="B450" s="5"/>
      <c r="C450" s="6"/>
      <c r="D450" s="7"/>
      <c r="E450" s="8"/>
      <c r="F450" s="33"/>
      <c r="H450" s="33"/>
      <c r="I450" s="33"/>
    </row>
    <row r="451" spans="1:9" ht="9" customHeight="1">
      <c r="A451" s="48"/>
      <c r="B451" s="5"/>
      <c r="C451" s="6"/>
      <c r="D451" s="7"/>
      <c r="E451" s="8"/>
      <c r="F451" s="33"/>
      <c r="H451" s="33"/>
      <c r="I451" s="33"/>
    </row>
    <row r="452" spans="1:9" ht="12.75" customHeight="1">
      <c r="A452" s="44" t="s">
        <v>289</v>
      </c>
      <c r="B452" s="5"/>
      <c r="C452" s="6"/>
      <c r="D452" s="7"/>
      <c r="E452" s="8"/>
      <c r="F452" s="33"/>
      <c r="H452" s="33"/>
      <c r="I452" s="33"/>
    </row>
    <row r="453" spans="1:9" ht="6.75" customHeight="1" thickBot="1">
      <c r="A453" s="44"/>
      <c r="B453" s="5"/>
      <c r="C453" s="6"/>
      <c r="D453" s="7"/>
      <c r="E453" s="8"/>
      <c r="F453" s="33"/>
      <c r="H453" s="33"/>
      <c r="I453" s="33"/>
    </row>
    <row r="454" spans="1:9" ht="14.25" customHeight="1" thickBot="1">
      <c r="A454" s="26" t="s">
        <v>0</v>
      </c>
      <c r="B454" s="27" t="s">
        <v>4</v>
      </c>
      <c r="C454" s="25" t="s">
        <v>1</v>
      </c>
      <c r="D454" s="28" t="s">
        <v>2</v>
      </c>
      <c r="E454" s="29" t="s">
        <v>3</v>
      </c>
      <c r="F454" s="33"/>
      <c r="H454" s="33"/>
      <c r="I454" s="33"/>
    </row>
    <row r="455" spans="1:9" ht="11.25" customHeight="1">
      <c r="A455" s="2" t="s">
        <v>115</v>
      </c>
      <c r="B455" s="2" t="s">
        <v>55</v>
      </c>
      <c r="C455" s="49">
        <v>152</v>
      </c>
      <c r="D455" s="3">
        <v>0.23</v>
      </c>
      <c r="E455" s="4">
        <f aca="true" t="shared" si="23" ref="E455:E467">C455*(1+D455)</f>
        <v>186.96</v>
      </c>
      <c r="F455" s="33"/>
      <c r="H455" s="33"/>
      <c r="I455" s="33"/>
    </row>
    <row r="456" spans="1:9" ht="11.25" customHeight="1">
      <c r="A456" s="2" t="s">
        <v>435</v>
      </c>
      <c r="B456" s="2" t="s">
        <v>55</v>
      </c>
      <c r="C456" s="49">
        <v>152</v>
      </c>
      <c r="D456" s="3">
        <v>0.23</v>
      </c>
      <c r="E456" s="4">
        <f t="shared" si="23"/>
        <v>186.96</v>
      </c>
      <c r="F456" s="33"/>
      <c r="H456" s="33"/>
      <c r="I456" s="33"/>
    </row>
    <row r="457" spans="1:9" ht="11.25" customHeight="1">
      <c r="A457" s="2" t="s">
        <v>282</v>
      </c>
      <c r="B457" s="2" t="s">
        <v>55</v>
      </c>
      <c r="C457" s="49">
        <v>168</v>
      </c>
      <c r="D457" s="3">
        <v>0.23</v>
      </c>
      <c r="E457" s="4">
        <f t="shared" si="23"/>
        <v>206.64</v>
      </c>
      <c r="F457" s="33"/>
      <c r="H457" s="33"/>
      <c r="I457" s="33"/>
    </row>
    <row r="458" spans="1:9" ht="11.25" customHeight="1">
      <c r="A458" s="2" t="s">
        <v>116</v>
      </c>
      <c r="B458" s="2" t="s">
        <v>56</v>
      </c>
      <c r="C458" s="49">
        <v>152</v>
      </c>
      <c r="D458" s="3">
        <v>0.23</v>
      </c>
      <c r="E458" s="4">
        <f t="shared" si="23"/>
        <v>186.96</v>
      </c>
      <c r="F458" s="33"/>
      <c r="H458" s="33"/>
      <c r="I458" s="33"/>
    </row>
    <row r="459" spans="1:9" ht="11.25" customHeight="1">
      <c r="A459" s="2" t="s">
        <v>117</v>
      </c>
      <c r="B459" s="2" t="s">
        <v>98</v>
      </c>
      <c r="C459" s="49">
        <v>152</v>
      </c>
      <c r="D459" s="3">
        <v>0.23</v>
      </c>
      <c r="E459" s="4">
        <f t="shared" si="23"/>
        <v>186.96</v>
      </c>
      <c r="F459" s="33"/>
      <c r="H459" s="33"/>
      <c r="I459" s="33"/>
    </row>
    <row r="460" spans="1:9" ht="11.25" customHeight="1">
      <c r="A460" s="2" t="s">
        <v>118</v>
      </c>
      <c r="B460" s="2" t="s">
        <v>503</v>
      </c>
      <c r="C460" s="49">
        <v>163</v>
      </c>
      <c r="D460" s="3">
        <v>0.23</v>
      </c>
      <c r="E460" s="4">
        <f t="shared" si="23"/>
        <v>200.49</v>
      </c>
      <c r="F460" s="33"/>
      <c r="H460" s="33"/>
      <c r="I460" s="33"/>
    </row>
    <row r="461" spans="1:9" ht="11.25" customHeight="1">
      <c r="A461" s="2" t="s">
        <v>436</v>
      </c>
      <c r="B461" s="2" t="s">
        <v>96</v>
      </c>
      <c r="C461" s="49">
        <v>168</v>
      </c>
      <c r="D461" s="3">
        <v>0.23</v>
      </c>
      <c r="E461" s="4">
        <f t="shared" si="23"/>
        <v>206.64</v>
      </c>
      <c r="F461" s="33"/>
      <c r="H461" s="33"/>
      <c r="I461" s="33"/>
    </row>
    <row r="462" spans="1:9" ht="11.25" customHeight="1">
      <c r="A462" s="2" t="s">
        <v>119</v>
      </c>
      <c r="B462" s="2" t="s">
        <v>97</v>
      </c>
      <c r="C462" s="49">
        <v>289</v>
      </c>
      <c r="D462" s="3">
        <v>0.23</v>
      </c>
      <c r="E462" s="4">
        <f t="shared" si="23"/>
        <v>355.46999999999997</v>
      </c>
      <c r="F462" s="33"/>
      <c r="H462" s="33"/>
      <c r="I462" s="33"/>
    </row>
    <row r="463" spans="1:9" ht="11.25" customHeight="1">
      <c r="A463" s="2" t="s">
        <v>77</v>
      </c>
      <c r="B463" s="2" t="s">
        <v>74</v>
      </c>
      <c r="C463" s="49">
        <v>184</v>
      </c>
      <c r="D463" s="3">
        <v>0.23</v>
      </c>
      <c r="E463" s="4">
        <f t="shared" si="23"/>
        <v>226.32</v>
      </c>
      <c r="F463" s="33"/>
      <c r="H463" s="33"/>
      <c r="I463" s="33"/>
    </row>
    <row r="464" spans="1:9" ht="12.75" customHeight="1">
      <c r="A464" s="2" t="s">
        <v>477</v>
      </c>
      <c r="B464" s="2" t="s">
        <v>478</v>
      </c>
      <c r="C464" s="49">
        <v>236</v>
      </c>
      <c r="D464" s="3">
        <v>0.23</v>
      </c>
      <c r="E464" s="4">
        <f t="shared" si="23"/>
        <v>290.28</v>
      </c>
      <c r="F464" s="33"/>
      <c r="H464" s="33"/>
      <c r="I464" s="33"/>
    </row>
    <row r="465" spans="1:9" ht="12" customHeight="1">
      <c r="A465" s="2" t="s">
        <v>73</v>
      </c>
      <c r="B465" s="2" t="s">
        <v>478</v>
      </c>
      <c r="C465" s="49">
        <v>310</v>
      </c>
      <c r="D465" s="3">
        <v>0.23</v>
      </c>
      <c r="E465" s="4">
        <f t="shared" si="23"/>
        <v>381.3</v>
      </c>
      <c r="F465" s="33"/>
      <c r="H465" s="33"/>
      <c r="I465" s="33"/>
    </row>
    <row r="466" spans="1:9" ht="12" customHeight="1">
      <c r="A466" s="2" t="s">
        <v>437</v>
      </c>
      <c r="B466" s="2" t="s">
        <v>440</v>
      </c>
      <c r="C466" s="49">
        <v>215</v>
      </c>
      <c r="D466" s="3">
        <v>0.23</v>
      </c>
      <c r="E466" s="4">
        <f t="shared" si="23"/>
        <v>264.45</v>
      </c>
      <c r="F466" s="33"/>
      <c r="H466" s="33"/>
      <c r="I466" s="33"/>
    </row>
    <row r="467" spans="1:9" ht="12.75">
      <c r="A467" s="2" t="s">
        <v>438</v>
      </c>
      <c r="B467" s="2" t="s">
        <v>439</v>
      </c>
      <c r="C467" s="49">
        <v>263</v>
      </c>
      <c r="D467" s="3">
        <v>0.23</v>
      </c>
      <c r="E467" s="4">
        <f t="shared" si="23"/>
        <v>323.49</v>
      </c>
      <c r="F467" s="33"/>
      <c r="H467" s="33"/>
      <c r="I467" s="33"/>
    </row>
    <row r="468" spans="1:9" ht="6" customHeight="1">
      <c r="A468" s="5"/>
      <c r="B468" s="5"/>
      <c r="C468" s="6"/>
      <c r="D468" s="7"/>
      <c r="E468" s="8"/>
      <c r="F468" s="33"/>
      <c r="H468" s="33"/>
      <c r="I468" s="33"/>
    </row>
    <row r="469" spans="1:9" ht="15.75">
      <c r="A469" s="48" t="s">
        <v>441</v>
      </c>
      <c r="B469" s="5"/>
      <c r="C469" s="6"/>
      <c r="D469" s="7"/>
      <c r="E469" s="8"/>
      <c r="F469" s="33"/>
      <c r="H469" s="33"/>
      <c r="I469" s="33"/>
    </row>
    <row r="470" spans="1:9" ht="7.5" customHeight="1">
      <c r="A470" s="5"/>
      <c r="B470" s="5"/>
      <c r="C470" s="6"/>
      <c r="D470" s="7"/>
      <c r="E470" s="8"/>
      <c r="F470" s="33"/>
      <c r="H470" s="33"/>
      <c r="I470" s="33"/>
    </row>
    <row r="471" spans="1:9" ht="14.25" customHeight="1">
      <c r="A471" s="44" t="s">
        <v>579</v>
      </c>
      <c r="B471" s="5"/>
      <c r="C471" s="6"/>
      <c r="D471" s="7"/>
      <c r="E471" s="8"/>
      <c r="F471" s="33"/>
      <c r="H471" s="33"/>
      <c r="I471" s="33"/>
    </row>
    <row r="472" spans="1:9" ht="6.75" customHeight="1" thickBot="1">
      <c r="A472" s="44"/>
      <c r="B472" s="5"/>
      <c r="C472" s="6"/>
      <c r="D472" s="7"/>
      <c r="E472" s="8"/>
      <c r="F472" s="33"/>
      <c r="H472" s="33"/>
      <c r="I472" s="33"/>
    </row>
    <row r="473" spans="1:9" ht="13.5" thickBot="1">
      <c r="A473" s="26" t="s">
        <v>0</v>
      </c>
      <c r="B473" s="27" t="s">
        <v>4</v>
      </c>
      <c r="C473" s="25" t="s">
        <v>1</v>
      </c>
      <c r="D473" s="28" t="s">
        <v>2</v>
      </c>
      <c r="E473" s="29" t="s">
        <v>3</v>
      </c>
      <c r="F473" s="33"/>
      <c r="H473" s="33"/>
      <c r="I473" s="33"/>
    </row>
    <row r="474" spans="1:9" ht="12.75">
      <c r="A474" s="2" t="s">
        <v>147</v>
      </c>
      <c r="B474" s="2" t="s">
        <v>50</v>
      </c>
      <c r="C474" s="49">
        <v>137</v>
      </c>
      <c r="D474" s="3">
        <v>0.23</v>
      </c>
      <c r="E474" s="4">
        <f aca="true" t="shared" si="24" ref="E474:E479">C474*(1+D474)</f>
        <v>168.51</v>
      </c>
      <c r="F474" s="33"/>
      <c r="H474" s="33"/>
      <c r="I474" s="33"/>
    </row>
    <row r="475" spans="1:9" ht="12.75">
      <c r="A475" s="2" t="s">
        <v>148</v>
      </c>
      <c r="B475" s="2" t="s">
        <v>51</v>
      </c>
      <c r="C475" s="49">
        <v>110</v>
      </c>
      <c r="D475" s="3">
        <v>0.23</v>
      </c>
      <c r="E475" s="4">
        <f t="shared" si="24"/>
        <v>135.3</v>
      </c>
      <c r="F475" s="33"/>
      <c r="H475" s="33"/>
      <c r="I475" s="33"/>
    </row>
    <row r="476" spans="1:9" ht="12.75">
      <c r="A476" s="2" t="s">
        <v>149</v>
      </c>
      <c r="B476" s="2" t="s">
        <v>100</v>
      </c>
      <c r="C476" s="49">
        <v>294</v>
      </c>
      <c r="D476" s="3">
        <v>0.23</v>
      </c>
      <c r="E476" s="4">
        <f t="shared" si="24"/>
        <v>361.62</v>
      </c>
      <c r="F476" s="33"/>
      <c r="H476" s="33"/>
      <c r="I476" s="33"/>
    </row>
    <row r="477" spans="1:9" ht="12.75">
      <c r="A477" s="2" t="s">
        <v>150</v>
      </c>
      <c r="B477" s="2" t="s">
        <v>153</v>
      </c>
      <c r="C477" s="49">
        <v>95</v>
      </c>
      <c r="D477" s="3">
        <v>0.23</v>
      </c>
      <c r="E477" s="4">
        <f t="shared" si="24"/>
        <v>116.85</v>
      </c>
      <c r="F477" s="33"/>
      <c r="H477" s="33"/>
      <c r="I477" s="33"/>
    </row>
    <row r="478" spans="1:9" ht="12" customHeight="1">
      <c r="A478" s="2" t="s">
        <v>151</v>
      </c>
      <c r="B478" s="2" t="s">
        <v>154</v>
      </c>
      <c r="C478" s="49">
        <v>126</v>
      </c>
      <c r="D478" s="3">
        <v>0.23</v>
      </c>
      <c r="E478" s="4">
        <f t="shared" si="24"/>
        <v>154.98</v>
      </c>
      <c r="F478" s="33"/>
      <c r="H478" s="33"/>
      <c r="I478" s="33"/>
    </row>
    <row r="479" spans="1:9" ht="12" customHeight="1">
      <c r="A479" s="2" t="s">
        <v>152</v>
      </c>
      <c r="B479" s="2" t="s">
        <v>155</v>
      </c>
      <c r="C479" s="49">
        <v>263</v>
      </c>
      <c r="D479" s="3">
        <v>0.23</v>
      </c>
      <c r="E479" s="4">
        <f t="shared" si="24"/>
        <v>323.49</v>
      </c>
      <c r="F479" s="33"/>
      <c r="H479" s="33"/>
      <c r="I479" s="33"/>
    </row>
    <row r="480" spans="1:9" ht="8.25" customHeight="1">
      <c r="A480" s="5"/>
      <c r="B480" s="20"/>
      <c r="C480" s="6"/>
      <c r="D480" s="7"/>
      <c r="E480" s="8"/>
      <c r="F480" s="33"/>
      <c r="H480" s="33"/>
      <c r="I480" s="33"/>
    </row>
    <row r="481" spans="1:9" ht="12.75" customHeight="1">
      <c r="A481" s="44" t="s">
        <v>442</v>
      </c>
      <c r="B481" s="5"/>
      <c r="C481" s="6"/>
      <c r="D481" s="7"/>
      <c r="E481" s="8"/>
      <c r="F481" s="33"/>
      <c r="H481" s="33"/>
      <c r="I481" s="33"/>
    </row>
    <row r="482" spans="1:9" ht="4.5" customHeight="1">
      <c r="A482" s="5"/>
      <c r="B482" s="5"/>
      <c r="C482" s="6"/>
      <c r="D482" s="7"/>
      <c r="E482" s="8"/>
      <c r="F482" s="33"/>
      <c r="H482" s="33"/>
      <c r="I482" s="33"/>
    </row>
    <row r="483" spans="1:9" ht="12.75">
      <c r="A483" s="5" t="s">
        <v>450</v>
      </c>
      <c r="B483" s="5"/>
      <c r="C483" s="6"/>
      <c r="D483" s="7"/>
      <c r="E483" s="8"/>
      <c r="F483" s="33"/>
      <c r="H483" s="33"/>
      <c r="I483" s="33"/>
    </row>
    <row r="484" spans="1:9" ht="9" customHeight="1">
      <c r="A484" s="5"/>
      <c r="B484" s="5"/>
      <c r="C484" s="6"/>
      <c r="D484" s="7"/>
      <c r="E484" s="8"/>
      <c r="F484" s="33"/>
      <c r="H484" s="33"/>
      <c r="I484" s="33"/>
    </row>
    <row r="485" spans="1:9" ht="15" customHeight="1">
      <c r="A485" s="44" t="s">
        <v>279</v>
      </c>
      <c r="B485" s="5"/>
      <c r="C485" s="6"/>
      <c r="D485" s="7"/>
      <c r="E485" s="8"/>
      <c r="F485" s="33"/>
      <c r="H485" s="33"/>
      <c r="I485" s="33"/>
    </row>
    <row r="486" spans="1:9" ht="8.25" customHeight="1" thickBot="1">
      <c r="A486" s="44"/>
      <c r="B486" s="5"/>
      <c r="C486" s="6"/>
      <c r="D486" s="7"/>
      <c r="E486" s="8"/>
      <c r="F486" s="33"/>
      <c r="H486" s="33"/>
      <c r="I486" s="33"/>
    </row>
    <row r="487" spans="1:9" ht="13.5" thickBot="1">
      <c r="A487" s="26" t="s">
        <v>0</v>
      </c>
      <c r="B487" s="27" t="s">
        <v>4</v>
      </c>
      <c r="C487" s="25" t="s">
        <v>1</v>
      </c>
      <c r="D487" s="28" t="s">
        <v>2</v>
      </c>
      <c r="E487" s="29" t="s">
        <v>3</v>
      </c>
      <c r="F487" s="33"/>
      <c r="H487" s="33"/>
      <c r="I487" s="33"/>
    </row>
    <row r="488" spans="1:9" ht="12.75">
      <c r="A488" s="2" t="s">
        <v>47</v>
      </c>
      <c r="B488" s="2" t="s">
        <v>50</v>
      </c>
      <c r="C488" s="49">
        <v>184</v>
      </c>
      <c r="D488" s="3">
        <v>0.23</v>
      </c>
      <c r="E488" s="4">
        <f aca="true" t="shared" si="25" ref="E488:E498">C488*(1+D488)</f>
        <v>226.32</v>
      </c>
      <c r="F488" s="33"/>
      <c r="H488" s="33"/>
      <c r="I488" s="33"/>
    </row>
    <row r="489" spans="1:9" ht="12.75">
      <c r="A489" s="2" t="s">
        <v>443</v>
      </c>
      <c r="B489" s="2" t="s">
        <v>76</v>
      </c>
      <c r="C489" s="49">
        <v>247</v>
      </c>
      <c r="D489" s="3">
        <v>0.23</v>
      </c>
      <c r="E489" s="4">
        <f t="shared" si="25"/>
        <v>303.81</v>
      </c>
      <c r="F489" s="33"/>
      <c r="H489" s="33"/>
      <c r="I489" s="33"/>
    </row>
    <row r="490" spans="1:9" ht="12.75">
      <c r="A490" s="2" t="s">
        <v>157</v>
      </c>
      <c r="B490" s="2" t="s">
        <v>50</v>
      </c>
      <c r="C490" s="49">
        <v>221</v>
      </c>
      <c r="D490" s="3">
        <v>0.23</v>
      </c>
      <c r="E490" s="4">
        <f t="shared" si="25"/>
        <v>271.83</v>
      </c>
      <c r="F490" s="33"/>
      <c r="H490" s="33"/>
      <c r="I490" s="33"/>
    </row>
    <row r="491" spans="1:9" ht="12.75">
      <c r="A491" s="2" t="s">
        <v>444</v>
      </c>
      <c r="B491" s="2" t="s">
        <v>76</v>
      </c>
      <c r="C491" s="49">
        <v>284</v>
      </c>
      <c r="D491" s="3">
        <v>0.23</v>
      </c>
      <c r="E491" s="4">
        <f t="shared" si="25"/>
        <v>349.32</v>
      </c>
      <c r="F491" s="33"/>
      <c r="H491" s="33"/>
      <c r="I491" s="33"/>
    </row>
    <row r="492" spans="1:9" ht="12.75">
      <c r="A492" s="2" t="s">
        <v>48</v>
      </c>
      <c r="B492" s="2" t="s">
        <v>50</v>
      </c>
      <c r="C492" s="49">
        <v>184</v>
      </c>
      <c r="D492" s="3">
        <v>0.23</v>
      </c>
      <c r="E492" s="4">
        <f t="shared" si="25"/>
        <v>226.32</v>
      </c>
      <c r="F492" s="33"/>
      <c r="H492" s="33"/>
      <c r="I492" s="33"/>
    </row>
    <row r="493" spans="1:9" ht="12.75">
      <c r="A493" s="2" t="s">
        <v>445</v>
      </c>
      <c r="B493" s="2" t="s">
        <v>76</v>
      </c>
      <c r="C493" s="49">
        <v>247</v>
      </c>
      <c r="D493" s="3">
        <v>0.23</v>
      </c>
      <c r="E493" s="4">
        <f t="shared" si="25"/>
        <v>303.81</v>
      </c>
      <c r="F493" s="33"/>
      <c r="H493" s="33"/>
      <c r="I493" s="33"/>
    </row>
    <row r="494" spans="1:9" ht="12.75">
      <c r="A494" s="2" t="s">
        <v>158</v>
      </c>
      <c r="B494" s="2" t="s">
        <v>50</v>
      </c>
      <c r="C494" s="49">
        <v>221</v>
      </c>
      <c r="D494" s="3">
        <v>0.23</v>
      </c>
      <c r="E494" s="4">
        <f t="shared" si="25"/>
        <v>271.83</v>
      </c>
      <c r="F494" s="33"/>
      <c r="H494" s="33"/>
      <c r="I494" s="33"/>
    </row>
    <row r="495" spans="1:9" ht="12.75">
      <c r="A495" s="2" t="s">
        <v>446</v>
      </c>
      <c r="B495" s="2" t="s">
        <v>76</v>
      </c>
      <c r="C495" s="49">
        <v>284</v>
      </c>
      <c r="D495" s="3">
        <v>0.23</v>
      </c>
      <c r="E495" s="4">
        <f t="shared" si="25"/>
        <v>349.32</v>
      </c>
      <c r="F495" s="33"/>
      <c r="H495" s="33"/>
      <c r="I495" s="33"/>
    </row>
    <row r="496" spans="1:9" ht="12.75">
      <c r="A496" s="2" t="s">
        <v>49</v>
      </c>
      <c r="B496" s="2" t="s">
        <v>51</v>
      </c>
      <c r="C496" s="49">
        <v>184</v>
      </c>
      <c r="D496" s="3">
        <v>0.23</v>
      </c>
      <c r="E496" s="4">
        <f t="shared" si="25"/>
        <v>226.32</v>
      </c>
      <c r="F496" s="33"/>
      <c r="H496" s="33"/>
      <c r="I496" s="33"/>
    </row>
    <row r="497" spans="1:9" ht="12.75">
      <c r="A497" s="2" t="s">
        <v>159</v>
      </c>
      <c r="B497" s="2" t="s">
        <v>51</v>
      </c>
      <c r="C497" s="49">
        <v>221</v>
      </c>
      <c r="D497" s="3">
        <v>0.23</v>
      </c>
      <c r="E497" s="4">
        <f t="shared" si="25"/>
        <v>271.83</v>
      </c>
      <c r="F497" s="33"/>
      <c r="H497" s="33"/>
      <c r="I497" s="33"/>
    </row>
    <row r="498" spans="1:9" ht="12" customHeight="1">
      <c r="A498" s="2" t="s">
        <v>447</v>
      </c>
      <c r="B498" s="2" t="s">
        <v>51</v>
      </c>
      <c r="C498" s="49">
        <v>205</v>
      </c>
      <c r="D498" s="3">
        <v>0.23</v>
      </c>
      <c r="E498" s="4">
        <f t="shared" si="25"/>
        <v>252.15</v>
      </c>
      <c r="F498" s="33"/>
      <c r="H498" s="33"/>
      <c r="I498" s="33"/>
    </row>
    <row r="499" spans="1:9" ht="12.75">
      <c r="A499" s="2" t="s">
        <v>448</v>
      </c>
      <c r="B499" s="2" t="s">
        <v>51</v>
      </c>
      <c r="C499" s="49">
        <v>247</v>
      </c>
      <c r="D499" s="3">
        <v>0.23</v>
      </c>
      <c r="E499" s="4">
        <f aca="true" t="shared" si="26" ref="E499:E508">C499*(1+D499)</f>
        <v>303.81</v>
      </c>
      <c r="F499" s="33"/>
      <c r="H499" s="33"/>
      <c r="I499" s="33"/>
    </row>
    <row r="500" spans="1:9" ht="11.25" customHeight="1">
      <c r="A500" s="5"/>
      <c r="B500" s="5"/>
      <c r="C500" s="6"/>
      <c r="D500" s="7"/>
      <c r="E500" s="8"/>
      <c r="F500" s="33"/>
      <c r="H500" s="33"/>
      <c r="I500" s="33"/>
    </row>
    <row r="501" spans="1:9" ht="15" customHeight="1">
      <c r="A501" s="5" t="s">
        <v>547</v>
      </c>
      <c r="B501" s="5"/>
      <c r="C501" s="6"/>
      <c r="D501" s="7"/>
      <c r="E501" s="8"/>
      <c r="F501" s="33"/>
      <c r="H501" s="33"/>
      <c r="I501" s="33"/>
    </row>
    <row r="502" spans="1:9" ht="10.5" customHeight="1" thickBot="1">
      <c r="A502" s="5"/>
      <c r="B502" s="5"/>
      <c r="C502" s="6"/>
      <c r="D502" s="7"/>
      <c r="E502" s="8"/>
      <c r="F502" s="33"/>
      <c r="H502" s="33"/>
      <c r="I502" s="33"/>
    </row>
    <row r="503" spans="1:9" ht="13.5" thickBot="1">
      <c r="A503" s="26" t="s">
        <v>0</v>
      </c>
      <c r="B503" s="27" t="s">
        <v>4</v>
      </c>
      <c r="C503" s="25" t="s">
        <v>1</v>
      </c>
      <c r="D503" s="28" t="s">
        <v>2</v>
      </c>
      <c r="E503" s="29" t="s">
        <v>3</v>
      </c>
      <c r="F503" s="33"/>
      <c r="H503" s="33"/>
      <c r="I503" s="33"/>
    </row>
    <row r="504" spans="1:9" ht="12.75">
      <c r="A504" s="2" t="s">
        <v>504</v>
      </c>
      <c r="B504" s="2" t="s">
        <v>75</v>
      </c>
      <c r="C504" s="49">
        <v>557</v>
      </c>
      <c r="D504" s="3">
        <v>0.23</v>
      </c>
      <c r="E504" s="4">
        <f>C504*(1+D504)</f>
        <v>685.11</v>
      </c>
      <c r="F504" s="33"/>
      <c r="H504" s="33"/>
      <c r="I504" s="33"/>
    </row>
    <row r="505" spans="1:9" ht="12.75">
      <c r="A505" s="2" t="s">
        <v>160</v>
      </c>
      <c r="B505" s="2" t="s">
        <v>75</v>
      </c>
      <c r="C505" s="49">
        <v>357</v>
      </c>
      <c r="D505" s="3">
        <v>0.23</v>
      </c>
      <c r="E505" s="4">
        <f t="shared" si="26"/>
        <v>439.11</v>
      </c>
      <c r="F505" s="33"/>
      <c r="H505" s="33"/>
      <c r="I505" s="33"/>
    </row>
    <row r="506" spans="1:9" ht="12.75">
      <c r="A506" s="2" t="s">
        <v>449</v>
      </c>
      <c r="B506" s="2" t="s">
        <v>75</v>
      </c>
      <c r="C506" s="49">
        <v>336</v>
      </c>
      <c r="D506" s="3">
        <v>0.23</v>
      </c>
      <c r="E506" s="4">
        <f t="shared" si="26"/>
        <v>413.28</v>
      </c>
      <c r="F506" s="33"/>
      <c r="H506" s="33"/>
      <c r="I506" s="33"/>
    </row>
    <row r="507" spans="1:9" ht="12.75">
      <c r="A507" s="2" t="s">
        <v>505</v>
      </c>
      <c r="B507" s="2" t="s">
        <v>100</v>
      </c>
      <c r="C507" s="49">
        <v>683</v>
      </c>
      <c r="D507" s="3">
        <v>0.23</v>
      </c>
      <c r="E507" s="4">
        <f t="shared" si="26"/>
        <v>840.09</v>
      </c>
      <c r="F507" s="33"/>
      <c r="H507" s="33"/>
      <c r="I507" s="33"/>
    </row>
    <row r="508" spans="1:9" ht="12" customHeight="1">
      <c r="A508" s="2" t="s">
        <v>506</v>
      </c>
      <c r="B508" s="2" t="s">
        <v>100</v>
      </c>
      <c r="C508" s="49">
        <v>683</v>
      </c>
      <c r="D508" s="3">
        <v>0.23</v>
      </c>
      <c r="E508" s="4">
        <f t="shared" si="26"/>
        <v>840.09</v>
      </c>
      <c r="F508" s="33"/>
      <c r="H508" s="33"/>
      <c r="I508" s="33"/>
    </row>
    <row r="509" spans="1:9" ht="12.75">
      <c r="A509" s="2" t="s">
        <v>507</v>
      </c>
      <c r="B509" s="2" t="s">
        <v>100</v>
      </c>
      <c r="C509" s="49">
        <v>683</v>
      </c>
      <c r="D509" s="3">
        <v>0.23</v>
      </c>
      <c r="E509" s="4">
        <f>C509*(1+D509)</f>
        <v>840.09</v>
      </c>
      <c r="F509" s="33"/>
      <c r="H509" s="33"/>
      <c r="I509" s="33"/>
    </row>
    <row r="510" spans="1:9" ht="6" customHeight="1">
      <c r="A510" s="5"/>
      <c r="B510" s="5"/>
      <c r="C510" s="6"/>
      <c r="D510" s="7"/>
      <c r="E510" s="8"/>
      <c r="F510" s="33"/>
      <c r="H510" s="33"/>
      <c r="I510" s="33"/>
    </row>
    <row r="511" spans="1:9" ht="12.75">
      <c r="A511" s="5" t="s">
        <v>544</v>
      </c>
      <c r="B511" s="5"/>
      <c r="C511" s="6"/>
      <c r="D511" s="7"/>
      <c r="E511" s="8"/>
      <c r="F511" s="33"/>
      <c r="H511" s="33"/>
      <c r="I511" s="33"/>
    </row>
    <row r="512" spans="1:9" ht="8.25" customHeight="1">
      <c r="A512" s="5"/>
      <c r="B512" s="5"/>
      <c r="C512" s="6"/>
      <c r="D512" s="7"/>
      <c r="E512" s="8"/>
      <c r="F512" s="33"/>
      <c r="H512" s="33"/>
      <c r="I512" s="33"/>
    </row>
    <row r="513" spans="1:9" ht="15" customHeight="1">
      <c r="A513" s="44" t="s">
        <v>288</v>
      </c>
      <c r="B513" s="5"/>
      <c r="C513" s="6"/>
      <c r="D513" s="7"/>
      <c r="E513" s="8"/>
      <c r="F513" s="33"/>
      <c r="H513" s="33"/>
      <c r="I513" s="33"/>
    </row>
    <row r="514" spans="1:9" ht="6" customHeight="1" thickBot="1">
      <c r="A514" s="44"/>
      <c r="B514" s="5"/>
      <c r="C514" s="6"/>
      <c r="D514" s="7"/>
      <c r="E514" s="8"/>
      <c r="F514" s="33"/>
      <c r="H514" s="33"/>
      <c r="I514" s="33"/>
    </row>
    <row r="515" spans="1:9" ht="13.5" thickBot="1">
      <c r="A515" s="26" t="s">
        <v>0</v>
      </c>
      <c r="B515" s="27" t="s">
        <v>4</v>
      </c>
      <c r="C515" s="25" t="s">
        <v>1</v>
      </c>
      <c r="D515" s="28" t="s">
        <v>2</v>
      </c>
      <c r="E515" s="29" t="s">
        <v>3</v>
      </c>
      <c r="F515" s="33"/>
      <c r="H515" s="33"/>
      <c r="I515" s="33"/>
    </row>
    <row r="516" spans="1:9" ht="12.75">
      <c r="A516" s="2" t="s">
        <v>162</v>
      </c>
      <c r="B516" s="2" t="s">
        <v>222</v>
      </c>
      <c r="C516" s="49">
        <v>179</v>
      </c>
      <c r="D516" s="3">
        <v>0.23</v>
      </c>
      <c r="E516" s="4">
        <f aca="true" t="shared" si="27" ref="E516:E523">C516*(1+D516)</f>
        <v>220.17</v>
      </c>
      <c r="F516" s="33"/>
      <c r="H516" s="33"/>
      <c r="I516" s="33"/>
    </row>
    <row r="517" spans="1:9" ht="12.75">
      <c r="A517" s="2" t="s">
        <v>451</v>
      </c>
      <c r="B517" s="2" t="s">
        <v>582</v>
      </c>
      <c r="C517" s="49">
        <v>242</v>
      </c>
      <c r="D517" s="3">
        <v>0.23</v>
      </c>
      <c r="E517" s="4">
        <f t="shared" si="27"/>
        <v>297.65999999999997</v>
      </c>
      <c r="F517" s="33"/>
      <c r="H517" s="33"/>
      <c r="I517" s="33"/>
    </row>
    <row r="518" spans="1:9" ht="12.75">
      <c r="A518" s="2" t="s">
        <v>452</v>
      </c>
      <c r="B518" s="2" t="s">
        <v>453</v>
      </c>
      <c r="C518" s="49">
        <v>378</v>
      </c>
      <c r="D518" s="3">
        <v>0.23</v>
      </c>
      <c r="E518" s="4">
        <f t="shared" si="27"/>
        <v>464.94</v>
      </c>
      <c r="F518" s="33"/>
      <c r="H518" s="33"/>
      <c r="I518" s="33"/>
    </row>
    <row r="519" spans="1:9" ht="12.75">
      <c r="A519" s="2" t="s">
        <v>163</v>
      </c>
      <c r="B519" s="2" t="s">
        <v>508</v>
      </c>
      <c r="C519" s="49">
        <v>399</v>
      </c>
      <c r="D519" s="3">
        <v>0.23</v>
      </c>
      <c r="E519" s="4">
        <f t="shared" si="27"/>
        <v>490.77</v>
      </c>
      <c r="F519" s="33"/>
      <c r="H519" s="33"/>
      <c r="I519" s="33"/>
    </row>
    <row r="520" spans="1:9" ht="12.75">
      <c r="A520" s="2" t="s">
        <v>454</v>
      </c>
      <c r="B520" s="2" t="s">
        <v>453</v>
      </c>
      <c r="C520" s="49">
        <v>389</v>
      </c>
      <c r="D520" s="3">
        <v>0.23</v>
      </c>
      <c r="E520" s="4">
        <f t="shared" si="27"/>
        <v>478.46999999999997</v>
      </c>
      <c r="F520" s="33"/>
      <c r="H520" s="33"/>
      <c r="I520" s="33"/>
    </row>
    <row r="521" spans="1:9" ht="12.75">
      <c r="A521" s="2" t="s">
        <v>509</v>
      </c>
      <c r="B521" s="2" t="s">
        <v>154</v>
      </c>
      <c r="C521" s="49">
        <v>305</v>
      </c>
      <c r="D521" s="3">
        <v>0.23</v>
      </c>
      <c r="E521" s="4">
        <f>C521*(1+D521)</f>
        <v>375.15</v>
      </c>
      <c r="F521" s="33"/>
      <c r="H521" s="33"/>
      <c r="I521" s="33"/>
    </row>
    <row r="522" spans="1:9" ht="12.75" customHeight="1">
      <c r="A522" s="2" t="s">
        <v>510</v>
      </c>
      <c r="B522" s="2" t="s">
        <v>154</v>
      </c>
      <c r="C522" s="49">
        <v>305</v>
      </c>
      <c r="D522" s="3">
        <v>0.23</v>
      </c>
      <c r="E522" s="4">
        <f t="shared" si="27"/>
        <v>375.15</v>
      </c>
      <c r="F522" s="33"/>
      <c r="H522" s="33"/>
      <c r="I522" s="33"/>
    </row>
    <row r="523" spans="1:9" ht="12.75">
      <c r="A523" s="2" t="s">
        <v>511</v>
      </c>
      <c r="B523" s="2" t="s">
        <v>154</v>
      </c>
      <c r="C523" s="49">
        <v>305</v>
      </c>
      <c r="D523" s="3">
        <v>0.23</v>
      </c>
      <c r="E523" s="4">
        <f t="shared" si="27"/>
        <v>375.15</v>
      </c>
      <c r="F523" s="33"/>
      <c r="H523" s="33"/>
      <c r="I523" s="33"/>
    </row>
    <row r="524" spans="1:9" ht="9" customHeight="1">
      <c r="A524" s="5"/>
      <c r="B524" s="5"/>
      <c r="C524" s="6"/>
      <c r="D524" s="7"/>
      <c r="E524" s="8"/>
      <c r="F524" s="33"/>
      <c r="H524" s="33"/>
      <c r="I524" s="33"/>
    </row>
    <row r="525" spans="1:9" ht="15" customHeight="1">
      <c r="A525" s="5" t="s">
        <v>545</v>
      </c>
      <c r="B525" s="5"/>
      <c r="C525" s="6"/>
      <c r="D525" s="7"/>
      <c r="E525" s="8"/>
      <c r="F525" s="33"/>
      <c r="H525" s="33"/>
      <c r="I525" s="33"/>
    </row>
    <row r="526" spans="1:9" ht="10.5" customHeight="1" thickBot="1">
      <c r="A526" s="5"/>
      <c r="B526" s="5"/>
      <c r="C526" s="6"/>
      <c r="D526" s="7"/>
      <c r="E526" s="8"/>
      <c r="F526" s="33"/>
      <c r="H526" s="33"/>
      <c r="I526" s="33"/>
    </row>
    <row r="527" spans="1:9" ht="13.5" thickBot="1">
      <c r="A527" s="26" t="s">
        <v>0</v>
      </c>
      <c r="B527" s="27" t="s">
        <v>4</v>
      </c>
      <c r="C527" s="25" t="s">
        <v>1</v>
      </c>
      <c r="D527" s="28" t="s">
        <v>2</v>
      </c>
      <c r="E527" s="29" t="s">
        <v>3</v>
      </c>
      <c r="F527" s="33"/>
      <c r="H527" s="33"/>
      <c r="I527" s="33"/>
    </row>
    <row r="528" spans="1:9" ht="12.75">
      <c r="A528" s="2" t="s">
        <v>512</v>
      </c>
      <c r="B528" s="2" t="s">
        <v>223</v>
      </c>
      <c r="C528" s="49">
        <v>704</v>
      </c>
      <c r="D528" s="3">
        <v>0.23</v>
      </c>
      <c r="E528" s="4">
        <f aca="true" t="shared" si="28" ref="E528:E545">C528*(1+D528)</f>
        <v>865.92</v>
      </c>
      <c r="F528" s="33"/>
      <c r="H528" s="33"/>
      <c r="I528" s="33"/>
    </row>
    <row r="529" spans="1:9" ht="12.75">
      <c r="A529" s="2" t="s">
        <v>513</v>
      </c>
      <c r="B529" s="2" t="s">
        <v>223</v>
      </c>
      <c r="C529" s="49">
        <v>704</v>
      </c>
      <c r="D529" s="3">
        <v>0.23</v>
      </c>
      <c r="E529" s="4">
        <f t="shared" si="28"/>
        <v>865.92</v>
      </c>
      <c r="F529" s="33"/>
      <c r="H529" s="33"/>
      <c r="I529" s="33"/>
    </row>
    <row r="530" spans="1:9" ht="12.75">
      <c r="A530" s="2" t="s">
        <v>514</v>
      </c>
      <c r="B530" s="2" t="s">
        <v>223</v>
      </c>
      <c r="C530" s="49">
        <v>609</v>
      </c>
      <c r="D530" s="3">
        <v>0.23</v>
      </c>
      <c r="E530" s="4">
        <f t="shared" si="28"/>
        <v>749.0699999999999</v>
      </c>
      <c r="F530" s="33"/>
      <c r="H530" s="33"/>
      <c r="I530" s="33"/>
    </row>
    <row r="531" spans="1:9" ht="12.75">
      <c r="A531" s="2" t="s">
        <v>515</v>
      </c>
      <c r="B531" s="2" t="s">
        <v>223</v>
      </c>
      <c r="C531" s="49">
        <v>662</v>
      </c>
      <c r="D531" s="3">
        <v>0.23</v>
      </c>
      <c r="E531" s="4">
        <f t="shared" si="28"/>
        <v>814.26</v>
      </c>
      <c r="F531" s="33"/>
      <c r="H531" s="33"/>
      <c r="I531" s="33"/>
    </row>
    <row r="532" spans="1:9" ht="12.75">
      <c r="A532" s="2" t="s">
        <v>516</v>
      </c>
      <c r="B532" s="2" t="s">
        <v>223</v>
      </c>
      <c r="C532" s="49">
        <v>761</v>
      </c>
      <c r="D532" s="3">
        <v>0.23</v>
      </c>
      <c r="E532" s="4">
        <f t="shared" si="28"/>
        <v>936.03</v>
      </c>
      <c r="F532" s="33"/>
      <c r="H532" s="33"/>
      <c r="I532" s="33"/>
    </row>
    <row r="533" spans="1:9" ht="11.25" customHeight="1">
      <c r="A533" s="2" t="s">
        <v>517</v>
      </c>
      <c r="B533" s="2" t="s">
        <v>101</v>
      </c>
      <c r="C533" s="49">
        <v>830</v>
      </c>
      <c r="D533" s="3">
        <v>0.23</v>
      </c>
      <c r="E533" s="4">
        <f t="shared" si="28"/>
        <v>1020.9</v>
      </c>
      <c r="F533" s="33"/>
      <c r="H533" s="33"/>
      <c r="I533" s="33"/>
    </row>
    <row r="534" spans="1:9" ht="11.25" customHeight="1">
      <c r="A534" s="2" t="s">
        <v>518</v>
      </c>
      <c r="B534" s="2" t="s">
        <v>102</v>
      </c>
      <c r="C534" s="49">
        <v>704</v>
      </c>
      <c r="D534" s="3">
        <v>0.23</v>
      </c>
      <c r="E534" s="4">
        <f t="shared" si="28"/>
        <v>865.92</v>
      </c>
      <c r="F534" s="33"/>
      <c r="H534" s="33"/>
      <c r="I534" s="33"/>
    </row>
    <row r="535" spans="1:9" ht="12.75">
      <c r="A535" s="2" t="s">
        <v>519</v>
      </c>
      <c r="B535" s="2" t="s">
        <v>102</v>
      </c>
      <c r="C535" s="49">
        <v>704</v>
      </c>
      <c r="D535" s="3">
        <v>0.23</v>
      </c>
      <c r="E535" s="4">
        <f t="shared" si="28"/>
        <v>865.92</v>
      </c>
      <c r="F535" s="33"/>
      <c r="H535" s="33"/>
      <c r="I535" s="33"/>
    </row>
    <row r="536" spans="1:9" ht="12.75">
      <c r="A536" s="2" t="s">
        <v>594</v>
      </c>
      <c r="B536" s="52" t="s">
        <v>156</v>
      </c>
      <c r="C536" s="49">
        <v>767</v>
      </c>
      <c r="D536" s="3">
        <v>0.23</v>
      </c>
      <c r="E536" s="4">
        <f t="shared" si="28"/>
        <v>943.41</v>
      </c>
      <c r="F536" s="33"/>
      <c r="H536" s="33"/>
      <c r="I536" s="33"/>
    </row>
    <row r="537" spans="1:9" ht="12.75">
      <c r="A537" s="2" t="s">
        <v>521</v>
      </c>
      <c r="B537" s="2" t="s">
        <v>520</v>
      </c>
      <c r="C537" s="49">
        <v>872</v>
      </c>
      <c r="D537" s="3">
        <v>0.23</v>
      </c>
      <c r="E537" s="4">
        <f t="shared" si="28"/>
        <v>1072.56</v>
      </c>
      <c r="F537" s="33"/>
      <c r="H537" s="33"/>
      <c r="I537" s="33"/>
    </row>
    <row r="538" spans="1:9" ht="12.75">
      <c r="A538" s="2" t="s">
        <v>456</v>
      </c>
      <c r="B538" s="2" t="s">
        <v>455</v>
      </c>
      <c r="C538" s="49">
        <v>945</v>
      </c>
      <c r="D538" s="3">
        <v>0.23</v>
      </c>
      <c r="E538" s="4">
        <f t="shared" si="28"/>
        <v>1162.35</v>
      </c>
      <c r="F538" s="33"/>
      <c r="H538" s="33"/>
      <c r="I538" s="33"/>
    </row>
    <row r="539" spans="1:9" ht="12.75">
      <c r="A539" s="2" t="s">
        <v>522</v>
      </c>
      <c r="B539" s="2" t="s">
        <v>520</v>
      </c>
      <c r="C539" s="49">
        <v>903</v>
      </c>
      <c r="D539" s="3">
        <v>0.23</v>
      </c>
      <c r="E539" s="4">
        <f t="shared" si="28"/>
        <v>1110.69</v>
      </c>
      <c r="F539" s="33"/>
      <c r="H539" s="33"/>
      <c r="I539" s="33"/>
    </row>
    <row r="540" spans="1:9" ht="12.75">
      <c r="A540" s="2" t="s">
        <v>458</v>
      </c>
      <c r="B540" s="2" t="s">
        <v>455</v>
      </c>
      <c r="C540" s="49">
        <v>961</v>
      </c>
      <c r="D540" s="3">
        <v>0.23</v>
      </c>
      <c r="E540" s="4">
        <f t="shared" si="28"/>
        <v>1182.03</v>
      </c>
      <c r="F540" s="33"/>
      <c r="H540" s="33"/>
      <c r="I540" s="33"/>
    </row>
    <row r="541" spans="1:9" ht="13.5" customHeight="1">
      <c r="A541" s="2" t="s">
        <v>523</v>
      </c>
      <c r="B541" s="2" t="s">
        <v>520</v>
      </c>
      <c r="C541" s="49">
        <v>924</v>
      </c>
      <c r="D541" s="3">
        <v>0.23</v>
      </c>
      <c r="E541" s="4">
        <f t="shared" si="28"/>
        <v>1136.52</v>
      </c>
      <c r="F541" s="33"/>
      <c r="H541" s="33"/>
      <c r="I541" s="33"/>
    </row>
    <row r="542" spans="1:9" ht="12.75" customHeight="1">
      <c r="A542" s="2" t="s">
        <v>459</v>
      </c>
      <c r="B542" s="2" t="s">
        <v>455</v>
      </c>
      <c r="C542" s="49">
        <v>977</v>
      </c>
      <c r="D542" s="3">
        <v>0.23</v>
      </c>
      <c r="E542" s="4">
        <f t="shared" si="28"/>
        <v>1201.71</v>
      </c>
      <c r="F542" s="33"/>
      <c r="H542" s="33"/>
      <c r="I542" s="33"/>
    </row>
    <row r="543" spans="1:9" ht="12" customHeight="1">
      <c r="A543" s="2" t="s">
        <v>524</v>
      </c>
      <c r="B543" s="2" t="s">
        <v>525</v>
      </c>
      <c r="C543" s="49">
        <v>945</v>
      </c>
      <c r="D543" s="3">
        <v>0.23</v>
      </c>
      <c r="E543" s="4">
        <f t="shared" si="28"/>
        <v>1162.35</v>
      </c>
      <c r="F543" s="33"/>
      <c r="H543" s="33"/>
      <c r="I543" s="33"/>
    </row>
    <row r="544" spans="1:9" ht="12.75">
      <c r="A544" s="2" t="s">
        <v>457</v>
      </c>
      <c r="B544" s="2" t="s">
        <v>455</v>
      </c>
      <c r="C544" s="49">
        <v>977</v>
      </c>
      <c r="D544" s="3">
        <v>0.23</v>
      </c>
      <c r="E544" s="4">
        <f t="shared" si="28"/>
        <v>1201.71</v>
      </c>
      <c r="F544" s="33"/>
      <c r="H544" s="33"/>
      <c r="I544" s="33"/>
    </row>
    <row r="545" spans="1:9" ht="12.75">
      <c r="A545" s="2" t="s">
        <v>610</v>
      </c>
      <c r="B545" s="2" t="s">
        <v>455</v>
      </c>
      <c r="C545" s="49">
        <v>893</v>
      </c>
      <c r="D545" s="3">
        <v>0.23</v>
      </c>
      <c r="E545" s="4">
        <f t="shared" si="28"/>
        <v>1098.3899999999999</v>
      </c>
      <c r="F545" s="33"/>
      <c r="H545" s="33"/>
      <c r="I545" s="33"/>
    </row>
    <row r="546" spans="1:9" ht="9.75" customHeight="1">
      <c r="A546" s="5"/>
      <c r="B546" s="5"/>
      <c r="C546" s="6"/>
      <c r="D546" s="7"/>
      <c r="E546" s="8"/>
      <c r="F546" s="33"/>
      <c r="H546" s="33"/>
      <c r="I546" s="33"/>
    </row>
    <row r="547" spans="1:9" ht="14.25" customHeight="1">
      <c r="A547" s="5" t="s">
        <v>460</v>
      </c>
      <c r="B547" s="5"/>
      <c r="C547" s="6"/>
      <c r="D547" s="7"/>
      <c r="E547" s="8"/>
      <c r="F547" s="33"/>
      <c r="H547" s="33"/>
      <c r="I547" s="33"/>
    </row>
    <row r="548" spans="1:9" ht="6.75" customHeight="1" thickBot="1">
      <c r="A548" s="5"/>
      <c r="B548" s="5"/>
      <c r="C548" s="6"/>
      <c r="D548" s="7"/>
      <c r="E548" s="8"/>
      <c r="F548" s="33"/>
      <c r="H548" s="33"/>
      <c r="I548" s="33"/>
    </row>
    <row r="549" spans="1:9" ht="15" customHeight="1" thickBot="1">
      <c r="A549" s="26" t="s">
        <v>0</v>
      </c>
      <c r="B549" s="27" t="s">
        <v>4</v>
      </c>
      <c r="C549" s="25" t="s">
        <v>1</v>
      </c>
      <c r="D549" s="28" t="s">
        <v>2</v>
      </c>
      <c r="E549" s="29" t="s">
        <v>3</v>
      </c>
      <c r="F549" s="33"/>
      <c r="H549" s="33"/>
      <c r="I549" s="33"/>
    </row>
    <row r="550" spans="1:9" ht="12.75">
      <c r="A550" s="2" t="s">
        <v>461</v>
      </c>
      <c r="B550" s="2" t="s">
        <v>53</v>
      </c>
      <c r="C550" s="49">
        <v>289</v>
      </c>
      <c r="D550" s="3">
        <v>0.23</v>
      </c>
      <c r="E550" s="4">
        <f aca="true" t="shared" si="29" ref="E550:E555">C550*(1+D550)</f>
        <v>355.46999999999997</v>
      </c>
      <c r="F550" s="33"/>
      <c r="H550" s="33"/>
      <c r="I550" s="33"/>
    </row>
    <row r="551" spans="1:9" ht="12.75">
      <c r="A551" s="2" t="s">
        <v>52</v>
      </c>
      <c r="B551" s="2" t="s">
        <v>53</v>
      </c>
      <c r="C551" s="49">
        <v>142</v>
      </c>
      <c r="D551" s="3">
        <v>0.23</v>
      </c>
      <c r="E551" s="4">
        <f t="shared" si="29"/>
        <v>174.66</v>
      </c>
      <c r="F551" s="33"/>
      <c r="H551" s="33"/>
      <c r="I551" s="33"/>
    </row>
    <row r="552" spans="1:9" ht="12.75">
      <c r="A552" s="2" t="s">
        <v>526</v>
      </c>
      <c r="B552" s="2" t="s">
        <v>54</v>
      </c>
      <c r="C552" s="49">
        <v>305</v>
      </c>
      <c r="D552" s="3">
        <v>0.23</v>
      </c>
      <c r="E552" s="4">
        <f t="shared" si="29"/>
        <v>375.15</v>
      </c>
      <c r="F552" s="33"/>
      <c r="H552" s="33"/>
      <c r="I552" s="33"/>
    </row>
    <row r="553" spans="1:9" ht="12.75">
      <c r="A553" s="2" t="s">
        <v>527</v>
      </c>
      <c r="B553" s="2" t="s">
        <v>54</v>
      </c>
      <c r="C553" s="49">
        <v>305</v>
      </c>
      <c r="D553" s="3">
        <v>0.23</v>
      </c>
      <c r="E553" s="4">
        <f t="shared" si="29"/>
        <v>375.15</v>
      </c>
      <c r="F553" s="33"/>
      <c r="H553" s="33"/>
      <c r="I553" s="33"/>
    </row>
    <row r="554" spans="1:9" ht="14.25" customHeight="1">
      <c r="A554" s="2" t="s">
        <v>528</v>
      </c>
      <c r="B554" s="2" t="s">
        <v>54</v>
      </c>
      <c r="C554" s="49">
        <v>305</v>
      </c>
      <c r="D554" s="3">
        <v>0.23</v>
      </c>
      <c r="E554" s="4">
        <f t="shared" si="29"/>
        <v>375.15</v>
      </c>
      <c r="F554" s="33"/>
      <c r="H554" s="33"/>
      <c r="I554" s="33"/>
    </row>
    <row r="555" spans="1:9" ht="12.75">
      <c r="A555" s="2" t="s">
        <v>529</v>
      </c>
      <c r="B555" s="2" t="s">
        <v>54</v>
      </c>
      <c r="C555" s="49">
        <v>452</v>
      </c>
      <c r="D555" s="3">
        <v>0.23</v>
      </c>
      <c r="E555" s="4">
        <f t="shared" si="29"/>
        <v>555.96</v>
      </c>
      <c r="F555" s="33"/>
      <c r="H555" s="33"/>
      <c r="I555" s="33"/>
    </row>
    <row r="556" spans="1:9" ht="15" customHeight="1">
      <c r="A556" s="5"/>
      <c r="B556" s="5"/>
      <c r="C556" s="6"/>
      <c r="D556" s="7"/>
      <c r="E556" s="8"/>
      <c r="F556" s="33"/>
      <c r="H556" s="33"/>
      <c r="I556" s="33"/>
    </row>
    <row r="557" spans="1:9" ht="14.25" customHeight="1">
      <c r="A557" s="48" t="s">
        <v>290</v>
      </c>
      <c r="B557" s="43"/>
      <c r="C557" s="43"/>
      <c r="D557" s="43"/>
      <c r="E557" s="43"/>
      <c r="F557" s="33"/>
      <c r="H557" s="33"/>
      <c r="I557" s="33"/>
    </row>
    <row r="558" spans="1:9" ht="4.5" customHeight="1">
      <c r="A558" s="48"/>
      <c r="B558" s="43"/>
      <c r="C558" s="43"/>
      <c r="D558" s="43"/>
      <c r="E558" s="43"/>
      <c r="F558" s="33"/>
      <c r="H558" s="33"/>
      <c r="I558" s="33"/>
    </row>
    <row r="559" spans="1:9" ht="12.75">
      <c r="A559" s="78" t="s">
        <v>580</v>
      </c>
      <c r="B559" s="79"/>
      <c r="C559" s="79"/>
      <c r="D559" s="79"/>
      <c r="E559" s="79"/>
      <c r="F559" s="33"/>
      <c r="H559" s="33"/>
      <c r="I559" s="33"/>
    </row>
    <row r="560" spans="1:9" ht="4.5" customHeight="1" thickBot="1">
      <c r="A560" s="63"/>
      <c r="B560" s="64"/>
      <c r="C560" s="64"/>
      <c r="D560" s="64"/>
      <c r="E560" s="64"/>
      <c r="F560" s="33"/>
      <c r="H560" s="33"/>
      <c r="I560" s="33"/>
    </row>
    <row r="561" spans="1:9" ht="13.5" thickBot="1">
      <c r="A561" s="26" t="s">
        <v>0</v>
      </c>
      <c r="B561" s="27" t="s">
        <v>4</v>
      </c>
      <c r="C561" s="25" t="s">
        <v>1</v>
      </c>
      <c r="D561" s="28" t="s">
        <v>2</v>
      </c>
      <c r="E561" s="29" t="s">
        <v>3</v>
      </c>
      <c r="F561" s="33"/>
      <c r="H561" s="33"/>
      <c r="I561" s="33"/>
    </row>
    <row r="562" spans="1:9" ht="12.75">
      <c r="A562" s="2" t="s">
        <v>230</v>
      </c>
      <c r="B562" s="2" t="s">
        <v>231</v>
      </c>
      <c r="C562" s="49">
        <v>567</v>
      </c>
      <c r="D562" s="3">
        <v>0.23</v>
      </c>
      <c r="E562" s="4">
        <f aca="true" t="shared" si="30" ref="E562:E568">C562*(1+D562)</f>
        <v>697.41</v>
      </c>
      <c r="F562" s="33"/>
      <c r="H562" s="33"/>
      <c r="I562" s="33"/>
    </row>
    <row r="563" spans="1:9" ht="12.75">
      <c r="A563" s="2" t="s">
        <v>232</v>
      </c>
      <c r="B563" s="2" t="s">
        <v>233</v>
      </c>
      <c r="C563" s="49">
        <v>593</v>
      </c>
      <c r="D563" s="3">
        <v>0.23</v>
      </c>
      <c r="E563" s="4">
        <f t="shared" si="30"/>
        <v>729.39</v>
      </c>
      <c r="F563" s="33"/>
      <c r="H563" s="33"/>
      <c r="I563" s="33"/>
    </row>
    <row r="564" spans="1:9" ht="12" customHeight="1">
      <c r="A564" s="2" t="s">
        <v>234</v>
      </c>
      <c r="B564" s="2" t="s">
        <v>235</v>
      </c>
      <c r="C564" s="49">
        <v>819</v>
      </c>
      <c r="D564" s="3">
        <v>0.23</v>
      </c>
      <c r="E564" s="4">
        <f t="shared" si="30"/>
        <v>1007.37</v>
      </c>
      <c r="F564" s="33"/>
      <c r="H564" s="33"/>
      <c r="I564" s="33"/>
    </row>
    <row r="565" spans="1:9" ht="12" customHeight="1">
      <c r="A565" s="2" t="s">
        <v>236</v>
      </c>
      <c r="B565" s="2" t="s">
        <v>237</v>
      </c>
      <c r="C565" s="49">
        <v>714</v>
      </c>
      <c r="D565" s="3">
        <v>0.23</v>
      </c>
      <c r="E565" s="4">
        <f t="shared" si="30"/>
        <v>878.22</v>
      </c>
      <c r="F565" s="33"/>
      <c r="H565" s="33"/>
      <c r="I565" s="33"/>
    </row>
    <row r="566" spans="1:9" ht="12" customHeight="1">
      <c r="A566" s="2" t="s">
        <v>238</v>
      </c>
      <c r="B566" s="2" t="s">
        <v>235</v>
      </c>
      <c r="C566" s="49">
        <v>887</v>
      </c>
      <c r="D566" s="3">
        <v>0.23</v>
      </c>
      <c r="E566" s="4">
        <f t="shared" si="30"/>
        <v>1091.01</v>
      </c>
      <c r="F566" s="33"/>
      <c r="H566" s="33"/>
      <c r="I566" s="33"/>
    </row>
    <row r="567" spans="1:8" ht="12" customHeight="1">
      <c r="A567" s="2" t="s">
        <v>479</v>
      </c>
      <c r="B567" s="2" t="s">
        <v>231</v>
      </c>
      <c r="C567" s="49">
        <v>488</v>
      </c>
      <c r="D567" s="3">
        <v>0.23</v>
      </c>
      <c r="E567" s="4">
        <f t="shared" si="30"/>
        <v>600.24</v>
      </c>
      <c r="F567" s="33"/>
      <c r="H567" s="33"/>
    </row>
    <row r="568" spans="1:8" ht="12.75">
      <c r="A568" s="2" t="s">
        <v>239</v>
      </c>
      <c r="B568" s="2" t="s">
        <v>240</v>
      </c>
      <c r="C568" s="49">
        <v>104</v>
      </c>
      <c r="D568" s="3">
        <v>0.23</v>
      </c>
      <c r="E568" s="4">
        <f t="shared" si="30"/>
        <v>127.92</v>
      </c>
      <c r="F568" s="33"/>
      <c r="H568" s="33"/>
    </row>
    <row r="569" spans="1:8" ht="15" customHeight="1">
      <c r="A569" s="5"/>
      <c r="B569" s="5"/>
      <c r="C569" s="6"/>
      <c r="D569" s="7"/>
      <c r="E569" s="8"/>
      <c r="F569" s="33"/>
      <c r="H569" s="33"/>
    </row>
    <row r="570" spans="1:8" ht="14.25" customHeight="1">
      <c r="A570" s="48" t="s">
        <v>291</v>
      </c>
      <c r="B570" s="5"/>
      <c r="C570" s="6"/>
      <c r="D570" s="7"/>
      <c r="E570" s="8"/>
      <c r="F570" s="33"/>
      <c r="H570" s="33"/>
    </row>
    <row r="571" spans="1:8" ht="16.5" customHeight="1">
      <c r="A571" s="44" t="s">
        <v>548</v>
      </c>
      <c r="B571" s="5"/>
      <c r="C571" s="6"/>
      <c r="D571" s="7"/>
      <c r="E571" s="8"/>
      <c r="F571" s="33"/>
      <c r="H571" s="33"/>
    </row>
    <row r="572" spans="1:8" ht="3.75" customHeight="1" thickBot="1">
      <c r="A572" s="44"/>
      <c r="B572" s="5"/>
      <c r="C572" s="6"/>
      <c r="D572" s="7"/>
      <c r="E572" s="8"/>
      <c r="F572" s="33"/>
      <c r="H572" s="33"/>
    </row>
    <row r="573" spans="1:8" ht="15" customHeight="1" thickBot="1">
      <c r="A573" s="26" t="s">
        <v>0</v>
      </c>
      <c r="B573" s="27" t="s">
        <v>4</v>
      </c>
      <c r="C573" s="25" t="s">
        <v>1</v>
      </c>
      <c r="D573" s="28" t="s">
        <v>2</v>
      </c>
      <c r="E573" s="29" t="s">
        <v>3</v>
      </c>
      <c r="F573" s="33"/>
      <c r="H573" s="33"/>
    </row>
    <row r="574" spans="1:8" ht="12.75" customHeight="1">
      <c r="A574" s="2" t="s">
        <v>171</v>
      </c>
      <c r="B574" s="2" t="s">
        <v>57</v>
      </c>
      <c r="C574" s="49">
        <v>67</v>
      </c>
      <c r="D574" s="3">
        <v>0.08</v>
      </c>
      <c r="E574" s="13">
        <f>C574*(1+D574)</f>
        <v>72.36</v>
      </c>
      <c r="F574" s="33"/>
      <c r="H574" s="33"/>
    </row>
    <row r="575" spans="1:8" ht="12" customHeight="1">
      <c r="A575" s="2" t="s">
        <v>172</v>
      </c>
      <c r="B575" s="2" t="s">
        <v>58</v>
      </c>
      <c r="C575" s="49">
        <v>72</v>
      </c>
      <c r="D575" s="23">
        <v>0.08</v>
      </c>
      <c r="E575" s="13">
        <f aca="true" t="shared" si="31" ref="E575:E598">C575*(1+D575)</f>
        <v>77.76</v>
      </c>
      <c r="F575" s="33"/>
      <c r="H575" s="33"/>
    </row>
    <row r="576" spans="1:8" ht="12.75">
      <c r="A576" s="2" t="s">
        <v>173</v>
      </c>
      <c r="B576" s="2" t="s">
        <v>59</v>
      </c>
      <c r="C576" s="49">
        <v>87</v>
      </c>
      <c r="D576" s="23">
        <v>0.08</v>
      </c>
      <c r="E576" s="13">
        <f t="shared" si="31"/>
        <v>93.96000000000001</v>
      </c>
      <c r="F576" s="33"/>
      <c r="H576" s="33"/>
    </row>
    <row r="577" spans="1:8" ht="12.75">
      <c r="A577" s="2" t="s">
        <v>174</v>
      </c>
      <c r="B577" s="2" t="s">
        <v>60</v>
      </c>
      <c r="C577" s="49">
        <v>91</v>
      </c>
      <c r="D577" s="23">
        <v>0.08</v>
      </c>
      <c r="E577" s="13">
        <f>C577*(1+D577)</f>
        <v>98.28</v>
      </c>
      <c r="F577" s="33"/>
      <c r="H577" s="33"/>
    </row>
    <row r="578" spans="1:8" ht="12.75">
      <c r="A578" s="2" t="s">
        <v>175</v>
      </c>
      <c r="B578" s="2" t="s">
        <v>61</v>
      </c>
      <c r="C578" s="49">
        <v>98</v>
      </c>
      <c r="D578" s="23">
        <v>0.08</v>
      </c>
      <c r="E578" s="13">
        <f t="shared" si="31"/>
        <v>105.84</v>
      </c>
      <c r="F578" s="33"/>
      <c r="H578" s="33"/>
    </row>
    <row r="579" spans="1:8" ht="12.75">
      <c r="A579" s="2" t="s">
        <v>176</v>
      </c>
      <c r="B579" s="2" t="s">
        <v>62</v>
      </c>
      <c r="C579" s="49">
        <v>101</v>
      </c>
      <c r="D579" s="23">
        <v>0.08</v>
      </c>
      <c r="E579" s="13">
        <f t="shared" si="31"/>
        <v>109.08000000000001</v>
      </c>
      <c r="F579" s="33"/>
      <c r="H579" s="33"/>
    </row>
    <row r="580" spans="1:8" ht="12.75">
      <c r="A580" s="2" t="s">
        <v>177</v>
      </c>
      <c r="B580" s="2" t="s">
        <v>63</v>
      </c>
      <c r="C580" s="49">
        <v>222</v>
      </c>
      <c r="D580" s="23">
        <v>0.08</v>
      </c>
      <c r="E580" s="13">
        <f t="shared" si="31"/>
        <v>239.76000000000002</v>
      </c>
      <c r="F580" s="33"/>
      <c r="H580" s="33"/>
    </row>
    <row r="581" spans="1:8" ht="12.75">
      <c r="A581" s="2" t="s">
        <v>178</v>
      </c>
      <c r="B581" s="2" t="s">
        <v>64</v>
      </c>
      <c r="C581" s="49">
        <v>243</v>
      </c>
      <c r="D581" s="23">
        <v>0.08</v>
      </c>
      <c r="E581" s="13">
        <f>C581*(1+D581)</f>
        <v>262.44</v>
      </c>
      <c r="F581" s="33"/>
      <c r="H581" s="33"/>
    </row>
    <row r="582" spans="1:8" ht="12.75">
      <c r="A582" s="2" t="s">
        <v>179</v>
      </c>
      <c r="B582" s="2" t="s">
        <v>180</v>
      </c>
      <c r="C582" s="49">
        <v>263</v>
      </c>
      <c r="D582" s="23">
        <v>0.08</v>
      </c>
      <c r="E582" s="13">
        <f t="shared" si="31"/>
        <v>284.04</v>
      </c>
      <c r="F582" s="33"/>
      <c r="H582" s="33"/>
    </row>
    <row r="583" spans="1:8" ht="12.75">
      <c r="A583" s="2" t="s">
        <v>181</v>
      </c>
      <c r="B583" s="2" t="s">
        <v>182</v>
      </c>
      <c r="C583" s="49">
        <v>164</v>
      </c>
      <c r="D583" s="23">
        <v>0.08</v>
      </c>
      <c r="E583" s="13">
        <f t="shared" si="31"/>
        <v>177.12</v>
      </c>
      <c r="F583" s="33"/>
      <c r="H583" s="33"/>
    </row>
    <row r="584" spans="1:8" ht="12.75">
      <c r="A584" s="2" t="s">
        <v>183</v>
      </c>
      <c r="B584" s="2" t="s">
        <v>184</v>
      </c>
      <c r="C584" s="49">
        <v>180</v>
      </c>
      <c r="D584" s="23">
        <v>0.08</v>
      </c>
      <c r="E584" s="13">
        <f t="shared" si="31"/>
        <v>194.4</v>
      </c>
      <c r="F584" s="33"/>
      <c r="H584" s="33"/>
    </row>
    <row r="585" spans="1:8" ht="12.75">
      <c r="A585" s="2" t="s">
        <v>185</v>
      </c>
      <c r="B585" s="2" t="s">
        <v>186</v>
      </c>
      <c r="C585" s="49">
        <v>196</v>
      </c>
      <c r="D585" s="23">
        <v>0.08</v>
      </c>
      <c r="E585" s="13">
        <f t="shared" si="31"/>
        <v>211.68</v>
      </c>
      <c r="F585" s="33"/>
      <c r="H585" s="33"/>
    </row>
    <row r="586" spans="1:8" ht="12.75">
      <c r="A586" s="2" t="s">
        <v>187</v>
      </c>
      <c r="B586" s="2" t="s">
        <v>188</v>
      </c>
      <c r="C586" s="49">
        <v>251</v>
      </c>
      <c r="D586" s="23">
        <v>0.08</v>
      </c>
      <c r="E586" s="13">
        <f t="shared" si="31"/>
        <v>271.08000000000004</v>
      </c>
      <c r="F586" s="33"/>
      <c r="H586" s="33"/>
    </row>
    <row r="587" spans="1:8" ht="12.75">
      <c r="A587" s="2" t="s">
        <v>189</v>
      </c>
      <c r="B587" s="2" t="s">
        <v>190</v>
      </c>
      <c r="C587" s="49">
        <v>272</v>
      </c>
      <c r="D587" s="23">
        <v>0.08</v>
      </c>
      <c r="E587" s="13">
        <f t="shared" si="31"/>
        <v>293.76</v>
      </c>
      <c r="F587" s="33"/>
      <c r="H587" s="33"/>
    </row>
    <row r="588" spans="1:8" ht="12.75">
      <c r="A588" s="2" t="s">
        <v>191</v>
      </c>
      <c r="B588" s="2" t="s">
        <v>192</v>
      </c>
      <c r="C588" s="49">
        <v>292</v>
      </c>
      <c r="D588" s="23">
        <v>0.08</v>
      </c>
      <c r="E588" s="13">
        <f t="shared" si="31"/>
        <v>315.36</v>
      </c>
      <c r="F588" s="33"/>
      <c r="H588" s="33"/>
    </row>
    <row r="589" spans="1:8" ht="12.75">
      <c r="A589" s="52" t="s">
        <v>195</v>
      </c>
      <c r="B589" s="2" t="s">
        <v>196</v>
      </c>
      <c r="C589" s="49">
        <v>215</v>
      </c>
      <c r="D589" s="23">
        <v>0.08</v>
      </c>
      <c r="E589" s="13">
        <f>C589*(1+D589)</f>
        <v>232.20000000000002</v>
      </c>
      <c r="F589" s="33"/>
      <c r="H589" s="33"/>
    </row>
    <row r="590" spans="1:8" ht="12.75">
      <c r="A590" s="52" t="s">
        <v>197</v>
      </c>
      <c r="B590" s="2" t="s">
        <v>198</v>
      </c>
      <c r="C590" s="49">
        <v>215</v>
      </c>
      <c r="D590" s="23">
        <v>0.08</v>
      </c>
      <c r="E590" s="13">
        <f>C590*(1+D590)</f>
        <v>232.20000000000002</v>
      </c>
      <c r="F590" s="33"/>
      <c r="H590" s="33"/>
    </row>
    <row r="591" spans="1:8" ht="12.75">
      <c r="A591" s="52" t="s">
        <v>193</v>
      </c>
      <c r="B591" s="2" t="s">
        <v>194</v>
      </c>
      <c r="C591" s="49">
        <v>328</v>
      </c>
      <c r="D591" s="23">
        <v>0.08</v>
      </c>
      <c r="E591" s="13">
        <f t="shared" si="31"/>
        <v>354.24</v>
      </c>
      <c r="F591" s="33"/>
      <c r="H591" s="33"/>
    </row>
    <row r="592" spans="1:8" ht="12.75">
      <c r="A592" s="52" t="s">
        <v>199</v>
      </c>
      <c r="B592" s="2" t="s">
        <v>200</v>
      </c>
      <c r="C592" s="49">
        <v>183</v>
      </c>
      <c r="D592" s="23">
        <v>0.08</v>
      </c>
      <c r="E592" s="13">
        <f t="shared" si="31"/>
        <v>197.64000000000001</v>
      </c>
      <c r="F592" s="33"/>
      <c r="H592" s="33"/>
    </row>
    <row r="593" spans="1:8" ht="12.75">
      <c r="A593" s="52" t="s">
        <v>201</v>
      </c>
      <c r="B593" s="2" t="s">
        <v>202</v>
      </c>
      <c r="C593" s="49">
        <v>183</v>
      </c>
      <c r="D593" s="23">
        <v>0.08</v>
      </c>
      <c r="E593" s="13">
        <f t="shared" si="31"/>
        <v>197.64000000000001</v>
      </c>
      <c r="F593" s="33"/>
      <c r="H593" s="33"/>
    </row>
    <row r="594" spans="1:8" ht="12.75">
      <c r="A594" s="52" t="s">
        <v>203</v>
      </c>
      <c r="B594" s="2" t="s">
        <v>204</v>
      </c>
      <c r="C594" s="49">
        <v>209</v>
      </c>
      <c r="D594" s="23">
        <v>0.08</v>
      </c>
      <c r="E594" s="13">
        <f t="shared" si="31"/>
        <v>225.72000000000003</v>
      </c>
      <c r="F594" s="33"/>
      <c r="H594" s="33"/>
    </row>
    <row r="595" spans="1:8" ht="12.75">
      <c r="A595" s="52" t="s">
        <v>205</v>
      </c>
      <c r="B595" s="2" t="s">
        <v>206</v>
      </c>
      <c r="C595" s="49">
        <v>209</v>
      </c>
      <c r="D595" s="23">
        <v>0.08</v>
      </c>
      <c r="E595" s="13">
        <f t="shared" si="31"/>
        <v>225.72000000000003</v>
      </c>
      <c r="F595" s="33"/>
      <c r="H595" s="33"/>
    </row>
    <row r="596" spans="1:8" ht="12.75">
      <c r="A596" s="52" t="s">
        <v>207</v>
      </c>
      <c r="B596" s="2" t="s">
        <v>208</v>
      </c>
      <c r="C596" s="49">
        <v>272</v>
      </c>
      <c r="D596" s="23">
        <v>0.08</v>
      </c>
      <c r="E596" s="13">
        <f t="shared" si="31"/>
        <v>293.76</v>
      </c>
      <c r="F596" s="33"/>
      <c r="H596" s="33"/>
    </row>
    <row r="597" spans="1:8" ht="12.75">
      <c r="A597" s="52" t="s">
        <v>209</v>
      </c>
      <c r="B597" s="2" t="s">
        <v>210</v>
      </c>
      <c r="C597" s="49">
        <v>272</v>
      </c>
      <c r="D597" s="23">
        <v>0.08</v>
      </c>
      <c r="E597" s="13">
        <f t="shared" si="31"/>
        <v>293.76</v>
      </c>
      <c r="F597" s="33"/>
      <c r="H597" s="33"/>
    </row>
    <row r="598" spans="1:8" ht="14.25" customHeight="1">
      <c r="A598" s="52" t="s">
        <v>211</v>
      </c>
      <c r="B598" s="2" t="s">
        <v>212</v>
      </c>
      <c r="C598" s="49">
        <v>147</v>
      </c>
      <c r="D598" s="23">
        <v>0.08</v>
      </c>
      <c r="E598" s="13">
        <f t="shared" si="31"/>
        <v>158.76000000000002</v>
      </c>
      <c r="F598" s="33"/>
      <c r="H598" s="33"/>
    </row>
    <row r="599" spans="1:5" ht="13.5" customHeight="1">
      <c r="A599" s="71" t="s">
        <v>213</v>
      </c>
      <c r="B599" s="71"/>
      <c r="C599" s="71"/>
      <c r="D599" s="71"/>
      <c r="E599" s="71"/>
    </row>
    <row r="600" spans="1:5" ht="22.5" customHeight="1">
      <c r="A600" s="72"/>
      <c r="B600" s="72"/>
      <c r="C600" s="72"/>
      <c r="D600" s="72"/>
      <c r="E600" s="72"/>
    </row>
    <row r="601" spans="1:5" ht="12.75">
      <c r="A601" s="69"/>
      <c r="B601" s="69"/>
      <c r="C601" s="69"/>
      <c r="D601" s="69"/>
      <c r="E601" s="69"/>
    </row>
  </sheetData>
  <sheetProtection/>
  <mergeCells count="6">
    <mergeCell ref="A601:E601"/>
    <mergeCell ref="A7:E7"/>
    <mergeCell ref="A599:E600"/>
    <mergeCell ref="B8:C8"/>
    <mergeCell ref="B9:E9"/>
    <mergeCell ref="A559:E559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HYDROSKOP</dc:creator>
  <cp:keywords/>
  <dc:description/>
  <cp:lastModifiedBy>user</cp:lastModifiedBy>
  <cp:lastPrinted>2023-08-08T09:21:31Z</cp:lastPrinted>
  <dcterms:created xsi:type="dcterms:W3CDTF">2003-02-02T14:47:21Z</dcterms:created>
  <dcterms:modified xsi:type="dcterms:W3CDTF">2024-02-21T13:40:50Z</dcterms:modified>
  <cp:category/>
  <cp:version/>
  <cp:contentType/>
  <cp:contentStatus/>
</cp:coreProperties>
</file>