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680" windowHeight="1278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<sst xmlns="http://schemas.openxmlformats.org/spreadsheetml/2006/main" count="649" uniqueCount="458">
  <si>
    <t>Artykuł</t>
  </si>
  <si>
    <t>cena netto</t>
  </si>
  <si>
    <t>VAT</t>
  </si>
  <si>
    <t>cena brutto</t>
  </si>
  <si>
    <t xml:space="preserve"> </t>
  </si>
  <si>
    <t>Nazwa</t>
  </si>
  <si>
    <t>Bateria zlewozmywakowa stojąca z pokrętłami</t>
  </si>
  <si>
    <t>GASTRO 2</t>
  </si>
  <si>
    <t>Bateria zlewozmywakowa stojąca jednouchwytowa</t>
  </si>
  <si>
    <t>Bateria zlewozmywakowa stojąca dwuotworowa</t>
  </si>
  <si>
    <t>GASTRO 5</t>
  </si>
  <si>
    <t>Bateria zlewozmywakowa ścienna jednouchwytowa</t>
  </si>
  <si>
    <t>GASTRO 1.1</t>
  </si>
  <si>
    <t>GASTRO 1.2</t>
  </si>
  <si>
    <t>Bateria stojąca z pokrętłami, głowice suwakowe</t>
  </si>
  <si>
    <t>Bateria stojąca z pokrętłami, głowice ceramiczne</t>
  </si>
  <si>
    <t>GASTRO 4.1</t>
  </si>
  <si>
    <t>GASTRO 4.2</t>
  </si>
  <si>
    <t>Bateria ścienna z pokrętłami, głowice suwakowe</t>
  </si>
  <si>
    <t xml:space="preserve">Bateria ścienna z pokrętłami, głowice ceramiczne </t>
  </si>
  <si>
    <t>NG</t>
  </si>
  <si>
    <t>Napełniacz gastronomiczny</t>
  </si>
  <si>
    <t>SP 1</t>
  </si>
  <si>
    <t>Spryskiwacz gastronomiczny</t>
  </si>
  <si>
    <t>SP 2</t>
  </si>
  <si>
    <t>Spryskiwacz gastronomiczny z wężem 200 cm</t>
  </si>
  <si>
    <t>Spryskiwacz gastronomiczny z wężem 300 cm</t>
  </si>
  <si>
    <t>SP2-K2</t>
  </si>
  <si>
    <t>Bateria zlewozmyw. z wylewką, wężem i spryskiwaczem</t>
  </si>
  <si>
    <t>SP1-K2</t>
  </si>
  <si>
    <t>SP1-K3</t>
  </si>
  <si>
    <t>Napełniacz gastronomiczny z wężem 200 cm</t>
  </si>
  <si>
    <t>Napełniacz gastronomiczny z wężem 300 cm</t>
  </si>
  <si>
    <t>G 11</t>
  </si>
  <si>
    <t>G 12</t>
  </si>
  <si>
    <t>G 13</t>
  </si>
  <si>
    <t>G 14</t>
  </si>
  <si>
    <t>G 21</t>
  </si>
  <si>
    <t>G 22</t>
  </si>
  <si>
    <t>G 23</t>
  </si>
  <si>
    <t>G 24</t>
  </si>
  <si>
    <t>SERIA G 1</t>
  </si>
  <si>
    <t>SERIA G 2</t>
  </si>
  <si>
    <t>SERIA G 4</t>
  </si>
  <si>
    <t>G 41</t>
  </si>
  <si>
    <t>G 42</t>
  </si>
  <si>
    <t>G 43</t>
  </si>
  <si>
    <t>G 44</t>
  </si>
  <si>
    <t>Bateria umywalkowa stojąca jednouchwytowa</t>
  </si>
  <si>
    <t>Bateria ścienna jednouchwytowa</t>
  </si>
  <si>
    <t>H 1</t>
  </si>
  <si>
    <t>H 2</t>
  </si>
  <si>
    <t>H 5</t>
  </si>
  <si>
    <t>Bateria czasowa umywalkowa stojąca</t>
  </si>
  <si>
    <t>Bateria czasowa umywalkowa ścienna</t>
  </si>
  <si>
    <t>H 9</t>
  </si>
  <si>
    <t>Zawór czasowy natynkowy do pisuaru</t>
  </si>
  <si>
    <t>Zawór czasowy podtynkowy do pisuaru</t>
  </si>
  <si>
    <t>EU 1</t>
  </si>
  <si>
    <t>EU 2</t>
  </si>
  <si>
    <t>EM 1</t>
  </si>
  <si>
    <t>Automat spłukujący do pisuary natynkowy</t>
  </si>
  <si>
    <t>Automat spłukujący do pisuary podtynkowy</t>
  </si>
  <si>
    <t>Bateria lekarska umywalkowa stojąca</t>
  </si>
  <si>
    <t>Bateria lekarska umywalkowa stojąca z obrotową wylewką</t>
  </si>
  <si>
    <t>Poręcz prosta 30 cm</t>
  </si>
  <si>
    <t>Poręcz prosta 40 cm</t>
  </si>
  <si>
    <t>Poręcz prosta 50 cm</t>
  </si>
  <si>
    <t>Poręcz prosta 60 cm</t>
  </si>
  <si>
    <t>Poręcz prosta 70 cm</t>
  </si>
  <si>
    <t>Poręcz prosta 80 cm</t>
  </si>
  <si>
    <t>Poręcz podnoszona 60 cm</t>
  </si>
  <si>
    <t>Poręcz podnoszona 70 cm</t>
  </si>
  <si>
    <t>OMEGA 2</t>
  </si>
  <si>
    <t>OMEGA 4</t>
  </si>
  <si>
    <t>OMEGA 5</t>
  </si>
  <si>
    <t>OMEGA 01</t>
  </si>
  <si>
    <t>OMEGA 02</t>
  </si>
  <si>
    <t>OMEGA 05</t>
  </si>
  <si>
    <t>SP 4</t>
  </si>
  <si>
    <t>SP1-K4</t>
  </si>
  <si>
    <t>HD 30</t>
  </si>
  <si>
    <t>Bateria umywalkowa czasowa stojąca z dźwignią</t>
  </si>
  <si>
    <t>Bateria czasowa umywalkowa z mieszaczem bocznym</t>
  </si>
  <si>
    <t>Bateria czasowa umywalkowa z mieszacz. pod umywalką</t>
  </si>
  <si>
    <t>Umywalka ze stali nierdzewnej dwustanowiskowa</t>
  </si>
  <si>
    <t>09033</t>
  </si>
  <si>
    <t>Głowica natryskowa z sitkiem na przegubie</t>
  </si>
  <si>
    <t>HD 10</t>
  </si>
  <si>
    <t>OMEGA 3D</t>
  </si>
  <si>
    <t>ALFA 2</t>
  </si>
  <si>
    <t>ALFA 5</t>
  </si>
  <si>
    <t>ALFA 3</t>
  </si>
  <si>
    <t>EU 3</t>
  </si>
  <si>
    <t>GASTRO 3R</t>
  </si>
  <si>
    <t>GASTRO 3D</t>
  </si>
  <si>
    <t>OMEGA 03</t>
  </si>
  <si>
    <t>OMEGA 1.1</t>
  </si>
  <si>
    <t>OMEGA 1.2</t>
  </si>
  <si>
    <t>OMEGA 3R</t>
  </si>
  <si>
    <t>ALFA 1.1</t>
  </si>
  <si>
    <t>ALFA 1.2</t>
  </si>
  <si>
    <t>ALFA 4</t>
  </si>
  <si>
    <t>SP 5</t>
  </si>
  <si>
    <t>SERIA G 3D</t>
  </si>
  <si>
    <t>G 31 D</t>
  </si>
  <si>
    <t>G 32 D</t>
  </si>
  <si>
    <t>G 33 D</t>
  </si>
  <si>
    <t>G 34 D</t>
  </si>
  <si>
    <t>SERIA G 3R</t>
  </si>
  <si>
    <t>G 31 R</t>
  </si>
  <si>
    <t>G 32 R</t>
  </si>
  <si>
    <t>G 33 R</t>
  </si>
  <si>
    <t>G 34 R</t>
  </si>
  <si>
    <t>Bateria lekarska zlewozmywakowa ścienna</t>
  </si>
  <si>
    <t>Bateria lekarska natryskowo-bidetowa ścienna</t>
  </si>
  <si>
    <t>Bateria lekarska zlewozmywakowa stoj. z obrotową wylewką</t>
  </si>
  <si>
    <t>EPP</t>
  </si>
  <si>
    <t>H 8</t>
  </si>
  <si>
    <t>H 140 S</t>
  </si>
  <si>
    <t>H 140 L</t>
  </si>
  <si>
    <t>Bateria czasowa umywalkowa ścienna z mieszaczem</t>
  </si>
  <si>
    <t>HP 121</t>
  </si>
  <si>
    <t>HP 240</t>
  </si>
  <si>
    <t>HP 241</t>
  </si>
  <si>
    <t>HP 226</t>
  </si>
  <si>
    <t>HP 301</t>
  </si>
  <si>
    <t>Bateria natrysk.czasowa podtynkowa z termostatem</t>
  </si>
  <si>
    <t>H 740</t>
  </si>
  <si>
    <t>H 740 D</t>
  </si>
  <si>
    <t>Bateria natryskowa czasowa natynkowa z mieszaczem</t>
  </si>
  <si>
    <t>HP 921</t>
  </si>
  <si>
    <t>N 30</t>
  </si>
  <si>
    <t>N 30/ H8/R</t>
  </si>
  <si>
    <t>N 30/ H8</t>
  </si>
  <si>
    <t>N 40</t>
  </si>
  <si>
    <t>N 40/ EU3</t>
  </si>
  <si>
    <t>N 40/ EU3/R</t>
  </si>
  <si>
    <t>N 01</t>
  </si>
  <si>
    <t>N 01/ EU2</t>
  </si>
  <si>
    <t>N 01/ EU2/R</t>
  </si>
  <si>
    <t>N 120</t>
  </si>
  <si>
    <t>N 120/ EU2</t>
  </si>
  <si>
    <t>N 120/ EU2/R</t>
  </si>
  <si>
    <t>SP1-200</t>
  </si>
  <si>
    <t>SP1-300</t>
  </si>
  <si>
    <t>NG-200</t>
  </si>
  <si>
    <t>NG-300</t>
  </si>
  <si>
    <t>1. BATERIE GASTRONOMICZNE ZE SPRYSKIWACZEM</t>
  </si>
  <si>
    <t>G 15</t>
  </si>
  <si>
    <t>G 25</t>
  </si>
  <si>
    <t>G 35 R</t>
  </si>
  <si>
    <t>G 45</t>
  </si>
  <si>
    <t>Umywalka ze stali nierdzewnej z bat.umywalk. lekarskimi</t>
  </si>
  <si>
    <t>Umywalka ze stali nierdzewnej z bat. elektronicz.z mieszacz.</t>
  </si>
  <si>
    <t>Umywalka ze stali nierdzewnej z bat. elektr.woda zmieszna</t>
  </si>
  <si>
    <t>G 35 D</t>
  </si>
  <si>
    <t>LN-1</t>
  </si>
  <si>
    <t>LN-2</t>
  </si>
  <si>
    <t>LN-4</t>
  </si>
  <si>
    <t>LN-7</t>
  </si>
  <si>
    <t>LN-9</t>
  </si>
  <si>
    <t>Bat. natrysk.czas. natynk. z rurą i głowicą natrysk. z miesz.</t>
  </si>
  <si>
    <t>I.   ARMATURA DLA GASTRONOMII</t>
  </si>
  <si>
    <t>MINI 1S</t>
  </si>
  <si>
    <t>MINI 1C</t>
  </si>
  <si>
    <t>MINI 2S</t>
  </si>
  <si>
    <t>MINI 2C</t>
  </si>
  <si>
    <t>Napełniacz gastronomiczny - kran stojący</t>
  </si>
  <si>
    <t>Umywalka jednokomorowa ze stali nierdzewnej</t>
  </si>
  <si>
    <t xml:space="preserve">Umywalka jednokomorowa z bat.umywalkową stojacą </t>
  </si>
  <si>
    <t>Umywalka jednokomorowa z bat.umywalkową czasową z miesz.</t>
  </si>
  <si>
    <t>Umywalka jednokomorowa z baterią elektroniczną</t>
  </si>
  <si>
    <t>Umywalka jednokomorowa z baterią elektroniczną + mieszacz</t>
  </si>
  <si>
    <t>Umywalka jednokomorowa + przycisk czasowy + wylewka</t>
  </si>
  <si>
    <t>Umywalka jednokomorowa + przycisk + wylewka + mieszacz</t>
  </si>
  <si>
    <t>II.   UMYWALKI ZE STALI NIERDZEWNEJ</t>
  </si>
  <si>
    <t>PE 43</t>
  </si>
  <si>
    <t>PE 43/S1</t>
  </si>
  <si>
    <t>PE 43/S2</t>
  </si>
  <si>
    <t>PE 44</t>
  </si>
  <si>
    <t>PE 44/S1</t>
  </si>
  <si>
    <t>PE 44/H 32</t>
  </si>
  <si>
    <t>PE 53</t>
  </si>
  <si>
    <t>PE 53/S1</t>
  </si>
  <si>
    <t>PE 53/S2</t>
  </si>
  <si>
    <t>PEH 43</t>
  </si>
  <si>
    <t>PEH 43/S1</t>
  </si>
  <si>
    <t>PEH 43/S2</t>
  </si>
  <si>
    <t>PEH 44</t>
  </si>
  <si>
    <t>PEH 44/S1</t>
  </si>
  <si>
    <t>PEH 44/S2</t>
  </si>
  <si>
    <t>PEH 53</t>
  </si>
  <si>
    <t>PEH 53/S2</t>
  </si>
  <si>
    <t>PEH 53/726</t>
  </si>
  <si>
    <t>PEH 53/726/R</t>
  </si>
  <si>
    <t>N 30/S1</t>
  </si>
  <si>
    <t>N 30/LN-1</t>
  </si>
  <si>
    <t>N 40/S5</t>
  </si>
  <si>
    <t>N 40/LN-2</t>
  </si>
  <si>
    <t>N 01/ S5</t>
  </si>
  <si>
    <t>N 01/ 726</t>
  </si>
  <si>
    <t>N 01/ 726/R</t>
  </si>
  <si>
    <t>N 120/ S5</t>
  </si>
  <si>
    <t>862 FLEXI</t>
  </si>
  <si>
    <t>813 FLEXI</t>
  </si>
  <si>
    <t>824 FLEXI</t>
  </si>
  <si>
    <t>Bateria natryskowa ścienna z zestawem natryskowym</t>
  </si>
  <si>
    <t>ND 1</t>
  </si>
  <si>
    <t>Bateria natryskowa natynkowa z rurą i głowicą natrysk.</t>
  </si>
  <si>
    <t>ND 1/S</t>
  </si>
  <si>
    <t>ND 2</t>
  </si>
  <si>
    <t>ND 2/S</t>
  </si>
  <si>
    <t>ND 4</t>
  </si>
  <si>
    <t>Bateria natryskowa natynkowa z rurą i deszczownicą natrysk.</t>
  </si>
  <si>
    <t>ND 5</t>
  </si>
  <si>
    <t>1. BATERIE CZASOWE</t>
  </si>
  <si>
    <t>AR-001</t>
  </si>
  <si>
    <t>AR-002</t>
  </si>
  <si>
    <t>AR-004</t>
  </si>
  <si>
    <t>AR-006</t>
  </si>
  <si>
    <t>AR-015</t>
  </si>
  <si>
    <t>AR-010</t>
  </si>
  <si>
    <t>AR-011</t>
  </si>
  <si>
    <t>AR-022H</t>
  </si>
  <si>
    <t>Głowica natryskowa wandaloodporna stała z sitkiem</t>
  </si>
  <si>
    <t>Zawór natryskowy czasowy podtynkowy</t>
  </si>
  <si>
    <t>Bateria natryskowa czasowa podtynkowa z mieszaczem</t>
  </si>
  <si>
    <t>AR-022/F</t>
  </si>
  <si>
    <t>AR-022/FD</t>
  </si>
  <si>
    <t>AR-022/FS</t>
  </si>
  <si>
    <t>Bateria natrysk.czas. natynk. z rurą i głowicą natrysk. z miesz.</t>
  </si>
  <si>
    <t>Bateria natrysk. czas. natynkowa z zest. natrysk. z mieszaczem</t>
  </si>
  <si>
    <t>H 12</t>
  </si>
  <si>
    <t>H 22</t>
  </si>
  <si>
    <t>H 52</t>
  </si>
  <si>
    <t>H 32</t>
  </si>
  <si>
    <t>H 42 A</t>
  </si>
  <si>
    <t>H 140 C</t>
  </si>
  <si>
    <t>09033/1</t>
  </si>
  <si>
    <t>HN 2</t>
  </si>
  <si>
    <t>HN 3</t>
  </si>
  <si>
    <t>HN 4</t>
  </si>
  <si>
    <t>HN 6</t>
  </si>
  <si>
    <t>HN 9</t>
  </si>
  <si>
    <t>Głowica natryskowa wandaloodporna z przegubem i sitkiem</t>
  </si>
  <si>
    <t>09036</t>
  </si>
  <si>
    <t>Głowica natryskowa z deszczownicą na przegubie</t>
  </si>
  <si>
    <t>H 72</t>
  </si>
  <si>
    <t>H 724</t>
  </si>
  <si>
    <t>HP 126</t>
  </si>
  <si>
    <t>Bateria natrysk.czas.natynk. z rurą i deszczown.natrysk.z miesz.</t>
  </si>
  <si>
    <t>H 90</t>
  </si>
  <si>
    <t>HP 926</t>
  </si>
  <si>
    <t>2. BATERIE ELEKTRONICZNE BEZDOTYKOWE</t>
  </si>
  <si>
    <t xml:space="preserve">Bateria elektroniczna umywalkowa stojąca </t>
  </si>
  <si>
    <t>E 02B</t>
  </si>
  <si>
    <t>E 02E</t>
  </si>
  <si>
    <t>EU 4</t>
  </si>
  <si>
    <t>EU 5</t>
  </si>
  <si>
    <t>ES 2</t>
  </si>
  <si>
    <t xml:space="preserve">Bateria elektroniczna umywalkowa ścienna </t>
  </si>
  <si>
    <t>Bateria elektroniczna umywalkowa stojąca z mieszaczem</t>
  </si>
  <si>
    <t>EM 2</t>
  </si>
  <si>
    <t>EPN 2</t>
  </si>
  <si>
    <t>HPE 901B</t>
  </si>
  <si>
    <t>Elektroniczny automat spłukujący podtynkowy</t>
  </si>
  <si>
    <t>HPE 901E</t>
  </si>
  <si>
    <t>HPE 900B</t>
  </si>
  <si>
    <t xml:space="preserve">Elektroniczny automat spłukujący podtynkowy </t>
  </si>
  <si>
    <t>HPE 900E</t>
  </si>
  <si>
    <t>UP 3</t>
  </si>
  <si>
    <t>UP 4</t>
  </si>
  <si>
    <t>UP 5</t>
  </si>
  <si>
    <t>UP 6</t>
  </si>
  <si>
    <t>UP 7</t>
  </si>
  <si>
    <t>UP 8</t>
  </si>
  <si>
    <t>UR 6</t>
  </si>
  <si>
    <t>UR 7</t>
  </si>
  <si>
    <t>UR 8</t>
  </si>
  <si>
    <t>Poręcz podnoszona 80 cm</t>
  </si>
  <si>
    <t>UR 6s</t>
  </si>
  <si>
    <t>Poręcz stała 60 cm</t>
  </si>
  <si>
    <t>UR 7s</t>
  </si>
  <si>
    <t>Poręcz stała 70 cm</t>
  </si>
  <si>
    <t>UR 8s</t>
  </si>
  <si>
    <t>Poręcz stała 80 cm</t>
  </si>
  <si>
    <t>UR 6p</t>
  </si>
  <si>
    <t>Poręcz podnoszona do WC - 60 cm</t>
  </si>
  <si>
    <t>UR 7p</t>
  </si>
  <si>
    <t>Poręcz podnoszona do WC - 70 cm</t>
  </si>
  <si>
    <t>UR 8p</t>
  </si>
  <si>
    <t>Poręcz podnoszona do WC - 80 cm</t>
  </si>
  <si>
    <t>URP 6</t>
  </si>
  <si>
    <t xml:space="preserve">Poręcz podnoszona, z postumentem </t>
  </si>
  <si>
    <t>UUP</t>
  </si>
  <si>
    <t>Poręcz stała 50 cm, prawa</t>
  </si>
  <si>
    <t>UUL</t>
  </si>
  <si>
    <t>Poręcz stała 50 cm, lewa</t>
  </si>
  <si>
    <t>UKP 4/6</t>
  </si>
  <si>
    <t>Poręcz kątowa 40 x 60 cm, kąt 90, prawa</t>
  </si>
  <si>
    <t>UKL 4/6</t>
  </si>
  <si>
    <t>Poręcz kątowa 40 x 60 cm, kąt 90, lewa</t>
  </si>
  <si>
    <t>UKP 4/8</t>
  </si>
  <si>
    <t>Poręcz kątowa 40 x 80 cm, kąt 90, prawa</t>
  </si>
  <si>
    <t>UKL 4/8</t>
  </si>
  <si>
    <t>Poręcz kątowa 40 x 80 cm, kąt 90, lewa</t>
  </si>
  <si>
    <t>UWCP</t>
  </si>
  <si>
    <t>Poręcz nieruchoma, 80 x 80 cm, prawa</t>
  </si>
  <si>
    <t>UWCL</t>
  </si>
  <si>
    <t>Poręcz nieruchoma, 80 x 80 cm, lewa</t>
  </si>
  <si>
    <t>KP 5</t>
  </si>
  <si>
    <t>Siedzisko natryskowe podnoszone białe</t>
  </si>
  <si>
    <t>TPU</t>
  </si>
  <si>
    <t>Krzesełko prysznicowe</t>
  </si>
  <si>
    <t>V.   PORĘCZE I SIEDZISKA ŁAZIENKOWE DLA OSÓB NIEPEŁNOSPRAWNYCH</t>
  </si>
  <si>
    <t>Powyższy cennik nie stanowi oferty w rozumieniu art. 66 Kodeksu Cywilnego a umieszczone w nim ceny mają charakter wyłącznie informacyjny. Ceny mogą ulec zmianie bez uprzedniego zawiadomienia w przypadku zmian cen przez producenta, zmian przepisów celnych, podatkowych, zmian kursów walut lub innych przyczyn.</t>
  </si>
  <si>
    <t>PE 43/EHU E</t>
  </si>
  <si>
    <t>PE 43/EHU B</t>
  </si>
  <si>
    <t>PE 43/EHU B/R</t>
  </si>
  <si>
    <t>PE 43/EHU E/R</t>
  </si>
  <si>
    <t>PE 44/EHU B</t>
  </si>
  <si>
    <t>PE 44/EHU E</t>
  </si>
  <si>
    <t>PE 44/EHU B/R</t>
  </si>
  <si>
    <t>PE 44/EHU E/R</t>
  </si>
  <si>
    <t>PE 53/EHU B</t>
  </si>
  <si>
    <t>PE 53/EHU E</t>
  </si>
  <si>
    <t>PE 53/EHU B/R</t>
  </si>
  <si>
    <t>PE 53/EHU E/R</t>
  </si>
  <si>
    <t>PEH 43/EHU B</t>
  </si>
  <si>
    <t>PEH 43/EHU E</t>
  </si>
  <si>
    <t>PEH 43/EHU B/R</t>
  </si>
  <si>
    <t>PEH 44/EHU B</t>
  </si>
  <si>
    <t>PEH 44/EHU E</t>
  </si>
  <si>
    <t>PEH 44/EHU B/R</t>
  </si>
  <si>
    <t>PEH 44/EHU E/R</t>
  </si>
  <si>
    <t>PEH 53/EHU B</t>
  </si>
  <si>
    <t>PEH 53/EHU E</t>
  </si>
  <si>
    <t>PEH 53/EHU B/R</t>
  </si>
  <si>
    <t>PEH 53/EHU E/R</t>
  </si>
  <si>
    <t>N 120/ LN-5</t>
  </si>
  <si>
    <t>EHU B</t>
  </si>
  <si>
    <t>EHU E</t>
  </si>
  <si>
    <t>EHU B/R</t>
  </si>
  <si>
    <t>EHU E/R</t>
  </si>
  <si>
    <t>EU 1/R</t>
  </si>
  <si>
    <t>EU 2/R</t>
  </si>
  <si>
    <t>EU 4/R</t>
  </si>
  <si>
    <t>EU 5/R</t>
  </si>
  <si>
    <t>EHM B</t>
  </si>
  <si>
    <t>EHM E</t>
  </si>
  <si>
    <t>LN-5</t>
  </si>
  <si>
    <t>III.   ARMATURA ŁAZIENKOWA I KUCHENNA</t>
  </si>
  <si>
    <t>IV.   ARMATURA DLA OBIEKTÓW UŻYTECZNOŚCI PUBLICZNEJ</t>
  </si>
  <si>
    <t>H 740/F</t>
  </si>
  <si>
    <t>H 740/FD</t>
  </si>
  <si>
    <t>Bateria zlewozmywakowa ścienna z pokrętłami</t>
  </si>
  <si>
    <t>M-137</t>
  </si>
  <si>
    <t>BD-100</t>
  </si>
  <si>
    <t>BD-210</t>
  </si>
  <si>
    <t>M-110</t>
  </si>
  <si>
    <t>PEH 43/EHU E/R</t>
  </si>
  <si>
    <t>Umywalka jednokomorowa z bat.umywalkową stojacą</t>
  </si>
  <si>
    <t>Umywalka jednokomorowa z bat.umywalkową lekarską</t>
  </si>
  <si>
    <t>Umywalka jednokomorowa z bat.umywalkową czasową</t>
  </si>
  <si>
    <t>Umywalka jednokomorowa z bat.umywalkową czas. z mieszacz.</t>
  </si>
  <si>
    <t>Umywalka ze stali nierdzewnej z bat. umywalkowymi stoj.</t>
  </si>
  <si>
    <t>Bateria umywalkowa ścienna jednouchwytowa</t>
  </si>
  <si>
    <t>AR-022/DS</t>
  </si>
  <si>
    <t>Bateria natrysk.czas.natynk. z rurą i głowicą natrysk. z miesz.</t>
  </si>
  <si>
    <t>Zawór natryskowy czasowy natynkowy</t>
  </si>
  <si>
    <t>Bat. natrysk.czas.natynk. z rurą i deszczown.natrysk. z miesz.</t>
  </si>
  <si>
    <t>Bateria czasowa natryskowa podtynkowa z mieszaczem</t>
  </si>
  <si>
    <t>H 12/AC</t>
  </si>
  <si>
    <t>H 22/AC</t>
  </si>
  <si>
    <t xml:space="preserve">1.2   SERIA OMEGA                                                                                                                          </t>
  </si>
  <si>
    <r>
      <t xml:space="preserve">a) Baterie bez wylewki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</si>
  <si>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b) Baterie z wylewką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</si>
  <si>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1.1  SERIA GASTRO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( I grupa rabatowa  )</t>
    </r>
  </si>
  <si>
    <r>
      <t xml:space="preserve">1.3  SERIA ALFA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</si>
  <si>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1.4  SERIA MINI         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</si>
  <si>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2.   SPRYSKIWACZE I NAPEŁNIACZE DLA GASTRONOMII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</si>
  <si>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3.  BATERIE ZLEWOZMYWAKOWE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</si>
  <si>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1.  UMYWALKI JEDNOSTANOWISKOWE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</si>
  <si>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1.  UMYWALKI JEDNOSTANOWISKOWE - c.d.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</si>
  <si>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2.  UMYWALKI DWUSTANOWISKOWE                                                                                     </t>
    </r>
    <r>
      <rPr>
        <b/>
        <sz val="10"/>
        <rFont val="Arial"/>
        <family val="2"/>
      </rPr>
      <t xml:space="preserve">   ( I grupa rabatowa  )</t>
    </r>
  </si>
  <si>
    <r>
      <t xml:space="preserve">1.   BATERIE UMYWALKOWE                                                                                                    </t>
    </r>
    <r>
      <rPr>
        <b/>
        <sz val="10"/>
        <rFont val="Arial"/>
        <family val="2"/>
      </rPr>
      <t xml:space="preserve">  ( II grupa rabatowa  )</t>
    </r>
  </si>
  <si>
    <r>
      <t xml:space="preserve">2.   BATERIE ZLEWOZMYWAKOWE                                                                                           </t>
    </r>
    <r>
      <rPr>
        <b/>
        <sz val="10"/>
        <rFont val="Arial"/>
        <family val="2"/>
      </rPr>
      <t xml:space="preserve"> ( II grupa rabatowa  )</t>
    </r>
  </si>
  <si>
    <r>
      <t xml:space="preserve">3.   SERIA FLEXI                                                                                                                             </t>
    </r>
    <r>
      <rPr>
        <b/>
        <sz val="10"/>
        <rFont val="Arial"/>
        <family val="2"/>
      </rPr>
      <t>( II grupa rabatowa  )</t>
    </r>
  </si>
  <si>
    <r>
      <t xml:space="preserve">4.   BATERIE NATRYSKOWE                                                                                                       </t>
    </r>
    <r>
      <rPr>
        <b/>
        <sz val="10"/>
        <rFont val="Arial"/>
        <family val="2"/>
      </rPr>
      <t>( II grupa rabatowa  )</t>
    </r>
  </si>
  <si>
    <r>
      <t xml:space="preserve">5.  SERIA ECONOMY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( II grupa rabatowa  )</t>
    </r>
  </si>
  <si>
    <t xml:space="preserve">1.1 SERIA PULSAR                                                                                                                        </t>
  </si>
  <si>
    <r>
      <t xml:space="preserve">a) Baterie czasowe umywalkowe                                                                                               </t>
    </r>
    <r>
      <rPr>
        <b/>
        <sz val="10"/>
        <rFont val="Arial"/>
        <family val="2"/>
      </rPr>
      <t xml:space="preserve">   ( II grupa rabatowa  )</t>
    </r>
  </si>
  <si>
    <r>
      <t xml:space="preserve">b) Armatura natryskowa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II grupa rabatowa  )</t>
    </r>
  </si>
  <si>
    <r>
      <t xml:space="preserve">1.2 SERIA H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</t>
    </r>
  </si>
  <si>
    <r>
      <t xml:space="preserve">a) Baterie czasowe umywalkowe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</si>
  <si>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b) Armatura natryskowa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</si>
  <si>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c) Zawory do pisuaru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</si>
  <si>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2.1 BATERIE UMYWALKOWE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</si>
  <si>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2.1 BATERIE UMYWALKOWE - c.d.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</si>
  <si>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3 BATERIE LEKARSKIE - UCHWYT DŹWIGNIOWY                                                                  </t>
    </r>
    <r>
      <rPr>
        <b/>
        <sz val="10"/>
        <rFont val="Arial"/>
        <family val="2"/>
      </rPr>
      <t>(  II grupa rabatowa  )</t>
    </r>
  </si>
  <si>
    <r>
      <t xml:space="preserve">2.2 AUTOMATY ELEKTRONICZNE DO PISUARU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</si>
  <si>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</si>
  <si>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t>SERIA G 5</t>
  </si>
  <si>
    <t>G 51</t>
  </si>
  <si>
    <t>G 52</t>
  </si>
  <si>
    <t>G 53</t>
  </si>
  <si>
    <t>G 54</t>
  </si>
  <si>
    <t>G 55</t>
  </si>
  <si>
    <t>VI.   MIESZACZE TERMOSTATYCZNE I MECHANICZNE CIEPŁEJ WODY UŻYTKOWEJ</t>
  </si>
  <si>
    <t>R 00381</t>
  </si>
  <si>
    <t>Mieszacz termostatyczny 1/2"</t>
  </si>
  <si>
    <t>R 00382</t>
  </si>
  <si>
    <t>Mieszacz termostatyczny 3/4"</t>
  </si>
  <si>
    <t>R 00384</t>
  </si>
  <si>
    <t>Mieszacz termostatyczny - 1"</t>
  </si>
  <si>
    <t>R 00380/8</t>
  </si>
  <si>
    <t>Mieszacz termostatyczny - 3/4"</t>
  </si>
  <si>
    <t>R 00383/8</t>
  </si>
  <si>
    <t>Minimix</t>
  </si>
  <si>
    <t>Mieszacz mechaniczny ręczny 1/2"</t>
  </si>
  <si>
    <t>PEH 43/LN-2</t>
  </si>
  <si>
    <r>
      <t xml:space="preserve">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</si>
  <si>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t>S 1</t>
  </si>
  <si>
    <t>S 2</t>
  </si>
  <si>
    <t>S 5</t>
  </si>
  <si>
    <t>S 7</t>
  </si>
  <si>
    <t>S 3</t>
  </si>
  <si>
    <t>S 4</t>
  </si>
  <si>
    <t>K-1</t>
  </si>
  <si>
    <t>K-2</t>
  </si>
  <si>
    <t>K-7</t>
  </si>
  <si>
    <t>S 9</t>
  </si>
  <si>
    <t>Bateria czasowa umywalkowa stoj. z mieszaczem bocznym</t>
  </si>
  <si>
    <t>Bateria czasowa z rurą natrysk. i deszczownicą z przegub.</t>
  </si>
  <si>
    <t>MINI 4C</t>
  </si>
  <si>
    <t>BY 228</t>
  </si>
  <si>
    <t>BY 001</t>
  </si>
  <si>
    <t>BY 058</t>
  </si>
  <si>
    <t>BY 088</t>
  </si>
  <si>
    <t>BY 246</t>
  </si>
  <si>
    <t>Bateria natryskowa podtynkowa jednouchwytowa</t>
  </si>
  <si>
    <t>BY 014</t>
  </si>
  <si>
    <t>Deszczownica na przegubie</t>
  </si>
  <si>
    <t>HN 11</t>
  </si>
  <si>
    <t>HN 12</t>
  </si>
  <si>
    <t xml:space="preserve">UWAGA !!!   --       </t>
  </si>
  <si>
    <t xml:space="preserve">W związku z nadzwyczajną sytuacją rynkową spowodowaną stanem epidemicznym </t>
  </si>
  <si>
    <t xml:space="preserve">                             </t>
  </si>
  <si>
    <t>W zamian udostępniamy poniżej tzw. cennik bazowy. Obowiązującą cenę sprzedaży w</t>
  </si>
  <si>
    <t xml:space="preserve">danym momencie można określić poprzez pomnożenie ceny w cenniku bazowym przez </t>
  </si>
  <si>
    <t>podany poniżej  współczynnik przeliczeniowy ustalany w zależności od zmieniającej się</t>
  </si>
  <si>
    <t>sytuacji - głównie w zależności od cen na materiały do produkcji oraz kursów walut.</t>
  </si>
  <si>
    <t xml:space="preserve">         CENNIK BAZOWY BD KONCEPT</t>
  </si>
  <si>
    <t>Koszalin 01.04.2020</t>
  </si>
  <si>
    <t>z dniem 01.04.2020r. zawieszamy obowiązywanie dotychczasowego cennika firmowego.</t>
  </si>
  <si>
    <r>
      <t xml:space="preserve">Współczynnik przeliczeniowy na dzień bieżący :  </t>
    </r>
    <r>
      <rPr>
        <b/>
        <u val="single"/>
        <sz val="12"/>
        <color indexed="10"/>
        <rFont val="Arial"/>
        <family val="2"/>
      </rPr>
      <t>1,00</t>
    </r>
  </si>
  <si>
    <t>CENY  BAZOWE  ARMATURY  BD KONCEPT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</si>
</sst>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_z_ł"/>
    <numFmt numFmtId="166" formatCode="[$-415]d\ mmmm\ yyyy"/>
    <numFmt numFmtId="167" formatCode="_-* #,##0.0\ &quot;zł&quot;_-;\-* #,##0.0\ &quot;zł&quot;_-;_-* &quot;-&quot;\ &quot;zł&quot;_-;_-@_-"/>
    <numFmt numFmtId="168" formatCode="_-* #,##0.00\ &quot;zł&quot;_-;\-* #,##0.00\ &quot;zł&quot;_-;_-* &quot;-&quot;\ &quot;zł&quot;_-;_-@_-"/>
    <numFmt numFmtId="169" formatCode="0.0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44" fontId="4" fillId="0" borderId="10" xfId="60" applyFont="1" applyFill="1" applyBorder="1" applyAlignment="1">
      <alignment horizontal="right"/>
    </xf>
    <xf numFmtId="9" fontId="4" fillId="0" borderId="10" xfId="54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60" applyFont="1" applyFill="1" applyBorder="1" applyAlignment="1">
      <alignment horizontal="right"/>
    </xf>
    <xf numFmtId="9" fontId="4" fillId="0" borderId="0" xfId="54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4" fontId="7" fillId="0" borderId="0" xfId="60" applyFont="1" applyFill="1" applyBorder="1" applyAlignment="1">
      <alignment horizontal="right"/>
    </xf>
    <xf numFmtId="9" fontId="7" fillId="0" borderId="0" xfId="54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44" fontId="4" fillId="0" borderId="14" xfId="60" applyFont="1" applyFill="1" applyBorder="1" applyAlignment="1">
      <alignment horizontal="right"/>
    </xf>
    <xf numFmtId="44" fontId="4" fillId="0" borderId="14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9" fontId="4" fillId="0" borderId="14" xfId="54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4" fontId="4" fillId="0" borderId="0" xfId="0" applyNumberFormat="1" applyFont="1" applyFill="1" applyBorder="1" applyAlignment="1">
      <alignment vertical="center"/>
    </xf>
    <xf numFmtId="44" fontId="6" fillId="0" borderId="15" xfId="6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9" fontId="6" fillId="0" borderId="15" xfId="54" applyFont="1" applyFill="1" applyBorder="1" applyAlignment="1">
      <alignment horizontal="center"/>
    </xf>
    <xf numFmtId="44" fontId="6" fillId="0" borderId="15" xfId="0" applyNumberFormat="1" applyFont="1" applyFill="1" applyBorder="1" applyAlignment="1">
      <alignment horizontal="center"/>
    </xf>
    <xf numFmtId="11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4" fontId="6" fillId="0" borderId="15" xfId="60" applyFont="1" applyFill="1" applyBorder="1" applyAlignment="1">
      <alignment/>
    </xf>
    <xf numFmtId="9" fontId="6" fillId="0" borderId="15" xfId="54" applyFont="1" applyFill="1" applyBorder="1" applyAlignment="1">
      <alignment horizontal="center" vertical="center"/>
    </xf>
    <xf numFmtId="44" fontId="6" fillId="0" borderId="15" xfId="0" applyNumberFormat="1" applyFont="1" applyFill="1" applyBorder="1" applyAlignment="1">
      <alignment horizontal="center" vertical="center"/>
    </xf>
    <xf numFmtId="44" fontId="6" fillId="0" borderId="16" xfId="0" applyNumberFormat="1" applyFont="1" applyFill="1" applyBorder="1" applyAlignment="1">
      <alignment horizontal="center"/>
    </xf>
    <xf numFmtId="44" fontId="6" fillId="0" borderId="1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</xdr:col>
      <xdr:colOff>1323975</xdr:colOff>
      <xdr:row>5</xdr:row>
      <xdr:rowOff>47625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2095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26"/>
  <sheetViews>
    <sheetView tabSelected="1" zoomScale="115" zoomScaleNormal="115" zoomScalePageLayoutView="0" workbookViewId="0" topLeftCell="A1">
      <selection activeCell="C43" sqref="C43"/>
    </sheetView>
  </sheetViews>
  <sheetFormatPr defaultColWidth="9.00390625" defaultRowHeight="12.75"/>
  <cols>
    <col min="1" max="1" width="13.875" style="1" customWidth="1"/>
    <col min="2" max="2" width="50.125" style="1" customWidth="1"/>
    <col min="3" max="3" width="12.125" style="1" customWidth="1"/>
    <col min="4" max="4" width="5.625" style="1" customWidth="1"/>
    <col min="5" max="5" width="12.75390625" style="1" customWidth="1"/>
    <col min="6" max="6" width="10.875" style="1" customWidth="1"/>
    <col min="7" max="7" width="10.25390625" style="1" customWidth="1"/>
    <col min="8" max="16384" width="9.125" style="1" customWidth="1"/>
  </cols>
  <sheetData>
    <row r="4" ht="12.75">
      <c r="E4" s="3"/>
    </row>
    <row r="7" spans="1:5" ht="12.75">
      <c r="A7" s="52"/>
      <c r="B7" s="53" t="s">
        <v>453</v>
      </c>
      <c r="C7" s="52"/>
      <c r="D7" s="52" t="s">
        <v>454</v>
      </c>
      <c r="E7" s="52"/>
    </row>
    <row r="8" spans="1:5" ht="12.75">
      <c r="A8" s="54" t="s">
        <v>446</v>
      </c>
      <c r="B8" s="52" t="s">
        <v>447</v>
      </c>
      <c r="C8" s="52"/>
      <c r="D8" s="52"/>
      <c r="E8" s="52"/>
    </row>
    <row r="9" spans="1:5" ht="12.75">
      <c r="A9" s="54" t="s">
        <v>448</v>
      </c>
      <c r="B9" s="52" t="s">
        <v>455</v>
      </c>
      <c r="C9" s="52"/>
      <c r="D9" s="52"/>
      <c r="E9" s="52"/>
    </row>
    <row r="10" spans="1:5" ht="12.75">
      <c r="A10" s="52"/>
      <c r="B10" s="52" t="s">
        <v>449</v>
      </c>
      <c r="C10" s="52"/>
      <c r="D10" s="52"/>
      <c r="E10" s="52"/>
    </row>
    <row r="11" spans="1:5" ht="12.75">
      <c r="A11" s="52"/>
      <c r="B11" s="52" t="s">
        <v>450</v>
      </c>
      <c r="C11" s="52"/>
      <c r="D11" s="52"/>
      <c r="E11" s="52"/>
    </row>
    <row r="12" spans="1:5" ht="12.75">
      <c r="A12" s="52"/>
      <c r="B12" s="52" t="s">
        <v>451</v>
      </c>
      <c r="C12" s="52"/>
      <c r="D12" s="52"/>
      <c r="E12" s="52"/>
    </row>
    <row r="13" spans="1:5" ht="12.75">
      <c r="A13" s="52"/>
      <c r="B13" s="52" t="s">
        <v>452</v>
      </c>
      <c r="C13" s="52"/>
      <c r="D13" s="52"/>
      <c r="E13" s="52"/>
    </row>
    <row r="14" spans="1:5" ht="12.75">
      <c r="A14" s="52"/>
      <c r="B14" s="52"/>
      <c r="C14" s="52"/>
      <c r="D14" s="52"/>
      <c r="E14" s="52"/>
    </row>
    <row r="15" ht="15.75">
      <c r="A15" s="2" t="s">
        <v>456</v>
      </c>
    </row>
    <row r="17" spans="1:5" ht="12.75">
      <c r="A17" s="56" t="s">
        <v>457</v>
      </c>
      <c r="B17" s="56"/>
      <c r="C17" s="56"/>
      <c r="D17" s="56"/>
      <c r="E17" s="56"/>
    </row>
    <row r="18" ht="13.5" customHeight="1"/>
    <row r="19" ht="15.75">
      <c r="A19" s="2" t="s">
        <v>163</v>
      </c>
    </row>
    <row r="20" ht="10.5" customHeight="1"/>
    <row r="21" ht="12.75" customHeight="1">
      <c r="A21" s="1" t="s">
        <v>148</v>
      </c>
    </row>
    <row r="22" ht="10.5" customHeight="1"/>
    <row r="23" spans="1:3" ht="12.75">
      <c r="A23" s="1" t="s">
        <v>378</v>
      </c>
      <c r="C23" s="3"/>
    </row>
    <row r="24" ht="11.25" customHeight="1" thickBot="1"/>
    <row r="25" spans="1:6" ht="13.5" thickBot="1">
      <c r="A25" s="39" t="s">
        <v>0</v>
      </c>
      <c r="B25" s="40" t="s">
        <v>5</v>
      </c>
      <c r="C25" s="38" t="s">
        <v>1</v>
      </c>
      <c r="D25" s="41" t="s">
        <v>2</v>
      </c>
      <c r="E25" s="50" t="s">
        <v>3</v>
      </c>
      <c r="F25" s="51"/>
    </row>
    <row r="26" spans="1:5" ht="12.75">
      <c r="A26" s="4" t="s">
        <v>12</v>
      </c>
      <c r="B26" s="4" t="s">
        <v>14</v>
      </c>
      <c r="C26" s="5">
        <v>783</v>
      </c>
      <c r="D26" s="6">
        <v>0.23</v>
      </c>
      <c r="E26" s="7">
        <f aca="true" t="shared" si="0" ref="E26:E33">C26*(1+D26)</f>
        <v>963.09</v>
      </c>
    </row>
    <row r="27" spans="1:5" ht="12.75">
      <c r="A27" s="4" t="s">
        <v>13</v>
      </c>
      <c r="B27" s="4" t="s">
        <v>15</v>
      </c>
      <c r="C27" s="5">
        <v>829</v>
      </c>
      <c r="D27" s="6">
        <v>0.23</v>
      </c>
      <c r="E27" s="7">
        <f>C27*(1+D27)</f>
        <v>1019.67</v>
      </c>
    </row>
    <row r="28" spans="1:5" ht="12.75">
      <c r="A28" s="4" t="s">
        <v>7</v>
      </c>
      <c r="B28" s="4" t="s">
        <v>8</v>
      </c>
      <c r="C28" s="5">
        <v>834</v>
      </c>
      <c r="D28" s="6">
        <v>0.23</v>
      </c>
      <c r="E28" s="7">
        <f t="shared" si="0"/>
        <v>1025.82</v>
      </c>
    </row>
    <row r="29" spans="1:5" ht="12.75">
      <c r="A29" s="4" t="s">
        <v>94</v>
      </c>
      <c r="B29" s="4" t="s">
        <v>9</v>
      </c>
      <c r="C29" s="5">
        <v>1064</v>
      </c>
      <c r="D29" s="6">
        <v>0.23</v>
      </c>
      <c r="E29" s="7">
        <f t="shared" si="0"/>
        <v>1308.72</v>
      </c>
    </row>
    <row r="30" spans="1:5" ht="12.75">
      <c r="A30" s="4" t="s">
        <v>95</v>
      </c>
      <c r="B30" s="4" t="s">
        <v>9</v>
      </c>
      <c r="C30" s="5">
        <v>840</v>
      </c>
      <c r="D30" s="6">
        <v>0.23</v>
      </c>
      <c r="E30" s="7">
        <f>C30*(1+D30)</f>
        <v>1033.2</v>
      </c>
    </row>
    <row r="31" spans="1:5" ht="12.75">
      <c r="A31" s="4" t="s">
        <v>16</v>
      </c>
      <c r="B31" s="4" t="s">
        <v>18</v>
      </c>
      <c r="C31" s="5">
        <v>823</v>
      </c>
      <c r="D31" s="6">
        <v>0.23</v>
      </c>
      <c r="E31" s="7">
        <f t="shared" si="0"/>
        <v>1012.29</v>
      </c>
    </row>
    <row r="32" spans="1:5" ht="12.75">
      <c r="A32" s="4" t="s">
        <v>17</v>
      </c>
      <c r="B32" s="4" t="s">
        <v>19</v>
      </c>
      <c r="C32" s="5">
        <v>834</v>
      </c>
      <c r="D32" s="6">
        <v>0.23</v>
      </c>
      <c r="E32" s="7">
        <f>C32*(1+D32)</f>
        <v>1025.82</v>
      </c>
    </row>
    <row r="33" spans="1:5" ht="12.75">
      <c r="A33" s="4" t="s">
        <v>10</v>
      </c>
      <c r="B33" s="4" t="s">
        <v>11</v>
      </c>
      <c r="C33" s="5">
        <v>840</v>
      </c>
      <c r="D33" s="6">
        <v>0.23</v>
      </c>
      <c r="E33" s="7">
        <f t="shared" si="0"/>
        <v>1033.2</v>
      </c>
    </row>
    <row r="34" spans="1:5" ht="12.75" customHeight="1">
      <c r="A34" s="8"/>
      <c r="B34" s="8"/>
      <c r="C34" s="9"/>
      <c r="D34" s="10"/>
      <c r="E34" s="11"/>
    </row>
    <row r="35" spans="1:8" ht="12.75" customHeight="1">
      <c r="A35" s="1" t="s">
        <v>375</v>
      </c>
      <c r="C35" s="9"/>
      <c r="D35" s="10"/>
      <c r="E35" s="11"/>
      <c r="H35" s="1" t="s">
        <v>4</v>
      </c>
    </row>
    <row r="36" spans="3:5" ht="9" customHeight="1">
      <c r="C36" s="9"/>
      <c r="D36" s="10"/>
      <c r="E36" s="11"/>
    </row>
    <row r="37" spans="1:5" ht="12.75" customHeight="1">
      <c r="A37" s="1" t="s">
        <v>376</v>
      </c>
      <c r="C37" s="9"/>
      <c r="D37" s="10"/>
      <c r="E37" s="11"/>
    </row>
    <row r="38" spans="3:5" ht="8.25" customHeight="1">
      <c r="C38" s="9"/>
      <c r="D38" s="10"/>
      <c r="E38" s="11"/>
    </row>
    <row r="39" spans="1:5" ht="12.75" customHeight="1">
      <c r="A39" s="4" t="s">
        <v>76</v>
      </c>
      <c r="B39" s="4" t="s">
        <v>14</v>
      </c>
      <c r="C39" s="5">
        <v>728</v>
      </c>
      <c r="D39" s="6">
        <v>0.23</v>
      </c>
      <c r="E39" s="7">
        <f>C39*(1+D39)</f>
        <v>895.4399999999999</v>
      </c>
    </row>
    <row r="40" spans="1:5" ht="12.75" customHeight="1">
      <c r="A40" s="4" t="s">
        <v>77</v>
      </c>
      <c r="B40" s="4" t="s">
        <v>8</v>
      </c>
      <c r="C40" s="5">
        <v>750</v>
      </c>
      <c r="D40" s="6">
        <v>0.23</v>
      </c>
      <c r="E40" s="7">
        <f>C40*(1+D40)</f>
        <v>922.5</v>
      </c>
    </row>
    <row r="41" spans="1:5" ht="12.75" customHeight="1">
      <c r="A41" s="4" t="s">
        <v>96</v>
      </c>
      <c r="B41" s="4" t="s">
        <v>9</v>
      </c>
      <c r="C41" s="5">
        <v>795</v>
      </c>
      <c r="D41" s="6">
        <v>0.23</v>
      </c>
      <c r="E41" s="7">
        <f>C41*(1+D41)</f>
        <v>977.85</v>
      </c>
    </row>
    <row r="42" spans="1:5" ht="12.75" customHeight="1">
      <c r="A42" s="4" t="s">
        <v>78</v>
      </c>
      <c r="B42" s="4" t="s">
        <v>11</v>
      </c>
      <c r="C42" s="5">
        <v>750</v>
      </c>
      <c r="D42" s="6">
        <v>0.23</v>
      </c>
      <c r="E42" s="7">
        <f>C42*(1+D42)</f>
        <v>922.5</v>
      </c>
    </row>
    <row r="43" spans="1:5" ht="9.75" customHeight="1">
      <c r="A43" s="8"/>
      <c r="B43" s="8"/>
      <c r="C43" s="9"/>
      <c r="D43" s="10"/>
      <c r="E43" s="11"/>
    </row>
    <row r="44" spans="1:5" ht="12.75" customHeight="1">
      <c r="A44" s="1" t="s">
        <v>377</v>
      </c>
      <c r="C44" s="9"/>
      <c r="D44" s="10"/>
      <c r="E44" s="11"/>
    </row>
    <row r="45" spans="3:5" ht="7.5" customHeight="1">
      <c r="C45" s="9"/>
      <c r="D45" s="10"/>
      <c r="E45" s="11"/>
    </row>
    <row r="46" spans="1:5" ht="12.75" customHeight="1">
      <c r="A46" s="4" t="s">
        <v>97</v>
      </c>
      <c r="B46" s="4" t="s">
        <v>14</v>
      </c>
      <c r="C46" s="5">
        <v>818</v>
      </c>
      <c r="D46" s="6">
        <v>0.23</v>
      </c>
      <c r="E46" s="7">
        <f aca="true" t="shared" si="1" ref="E46:E52">C46*(1+D46)</f>
        <v>1006.14</v>
      </c>
    </row>
    <row r="47" spans="1:5" ht="12.75" customHeight="1">
      <c r="A47" s="4" t="s">
        <v>98</v>
      </c>
      <c r="B47" s="4" t="s">
        <v>15</v>
      </c>
      <c r="C47" s="5">
        <v>840</v>
      </c>
      <c r="D47" s="6">
        <v>0.23</v>
      </c>
      <c r="E47" s="7">
        <f>C47*(1+D47)</f>
        <v>1033.2</v>
      </c>
    </row>
    <row r="48" spans="1:5" ht="12.75" customHeight="1">
      <c r="A48" s="4" t="s">
        <v>73</v>
      </c>
      <c r="B48" s="4" t="s">
        <v>8</v>
      </c>
      <c r="C48" s="5">
        <v>840</v>
      </c>
      <c r="D48" s="6">
        <v>0.23</v>
      </c>
      <c r="E48" s="7">
        <f t="shared" si="1"/>
        <v>1033.2</v>
      </c>
    </row>
    <row r="49" spans="1:5" ht="12.75" customHeight="1">
      <c r="A49" s="4" t="s">
        <v>99</v>
      </c>
      <c r="B49" s="4" t="s">
        <v>9</v>
      </c>
      <c r="C49" s="5">
        <v>1109</v>
      </c>
      <c r="D49" s="6">
        <v>0.23</v>
      </c>
      <c r="E49" s="7">
        <f t="shared" si="1"/>
        <v>1364.07</v>
      </c>
    </row>
    <row r="50" spans="1:5" ht="12.75" customHeight="1">
      <c r="A50" s="4" t="s">
        <v>89</v>
      </c>
      <c r="B50" s="4" t="s">
        <v>9</v>
      </c>
      <c r="C50" s="5">
        <v>885</v>
      </c>
      <c r="D50" s="6">
        <v>0.23</v>
      </c>
      <c r="E50" s="7">
        <f t="shared" si="1"/>
        <v>1088.55</v>
      </c>
    </row>
    <row r="51" spans="1:5" ht="12.75" customHeight="1">
      <c r="A51" s="4" t="s">
        <v>74</v>
      </c>
      <c r="B51" s="4" t="s">
        <v>18</v>
      </c>
      <c r="C51" s="5">
        <v>840</v>
      </c>
      <c r="D51" s="6">
        <v>0.23</v>
      </c>
      <c r="E51" s="7">
        <f t="shared" si="1"/>
        <v>1033.2</v>
      </c>
    </row>
    <row r="52" spans="1:5" ht="12.75" customHeight="1">
      <c r="A52" s="4" t="s">
        <v>75</v>
      </c>
      <c r="B52" s="4" t="s">
        <v>11</v>
      </c>
      <c r="C52" s="5">
        <v>851</v>
      </c>
      <c r="D52" s="6">
        <v>0.23</v>
      </c>
      <c r="E52" s="7">
        <f t="shared" si="1"/>
        <v>1046.73</v>
      </c>
    </row>
    <row r="53" spans="3:5" ht="12" customHeight="1">
      <c r="C53" s="9"/>
      <c r="D53" s="10"/>
      <c r="E53" s="11"/>
    </row>
    <row r="54" spans="1:5" ht="12.75" customHeight="1">
      <c r="A54" s="1" t="s">
        <v>379</v>
      </c>
      <c r="C54" s="9"/>
      <c r="D54" s="10"/>
      <c r="E54" s="11"/>
    </row>
    <row r="55" spans="3:5" ht="10.5" customHeight="1">
      <c r="C55" s="9"/>
      <c r="D55" s="10"/>
      <c r="E55" s="11"/>
    </row>
    <row r="56" spans="1:5" ht="12.75" customHeight="1">
      <c r="A56" s="4" t="s">
        <v>100</v>
      </c>
      <c r="B56" s="4" t="s">
        <v>14</v>
      </c>
      <c r="C56" s="5">
        <v>728</v>
      </c>
      <c r="D56" s="6">
        <v>0.23</v>
      </c>
      <c r="E56" s="7">
        <f aca="true" t="shared" si="2" ref="E56:E61">C56*(1+D56)</f>
        <v>895.4399999999999</v>
      </c>
    </row>
    <row r="57" spans="1:5" ht="12.75" customHeight="1">
      <c r="A57" s="4" t="s">
        <v>101</v>
      </c>
      <c r="B57" s="4" t="s">
        <v>15</v>
      </c>
      <c r="C57" s="5">
        <v>750</v>
      </c>
      <c r="D57" s="6">
        <v>0.23</v>
      </c>
      <c r="E57" s="7">
        <f t="shared" si="2"/>
        <v>922.5</v>
      </c>
    </row>
    <row r="58" spans="1:5" ht="12.75" customHeight="1">
      <c r="A58" s="4" t="s">
        <v>90</v>
      </c>
      <c r="B58" s="4" t="s">
        <v>8</v>
      </c>
      <c r="C58" s="5">
        <v>750</v>
      </c>
      <c r="D58" s="6">
        <v>0.23</v>
      </c>
      <c r="E58" s="7">
        <f t="shared" si="2"/>
        <v>922.5</v>
      </c>
    </row>
    <row r="59" spans="1:5" ht="12.75" customHeight="1">
      <c r="A59" s="4" t="s">
        <v>92</v>
      </c>
      <c r="B59" s="4" t="s">
        <v>9</v>
      </c>
      <c r="C59" s="5">
        <v>862</v>
      </c>
      <c r="D59" s="6">
        <v>0.23</v>
      </c>
      <c r="E59" s="7">
        <f t="shared" si="2"/>
        <v>1060.26</v>
      </c>
    </row>
    <row r="60" spans="1:5" ht="12.75" customHeight="1">
      <c r="A60" s="4" t="s">
        <v>102</v>
      </c>
      <c r="B60" s="4" t="s">
        <v>18</v>
      </c>
      <c r="C60" s="5">
        <v>750</v>
      </c>
      <c r="D60" s="6">
        <v>0.23</v>
      </c>
      <c r="E60" s="7">
        <f t="shared" si="2"/>
        <v>922.5</v>
      </c>
    </row>
    <row r="61" spans="1:5" ht="12.75" customHeight="1">
      <c r="A61" s="4" t="s">
        <v>91</v>
      </c>
      <c r="B61" s="4" t="s">
        <v>11</v>
      </c>
      <c r="C61" s="5">
        <v>750</v>
      </c>
      <c r="D61" s="6">
        <v>0.23</v>
      </c>
      <c r="E61" s="7">
        <f t="shared" si="2"/>
        <v>922.5</v>
      </c>
    </row>
    <row r="62" spans="1:5" ht="12.75" customHeight="1">
      <c r="A62" s="8"/>
      <c r="B62" s="8"/>
      <c r="C62" s="9"/>
      <c r="D62" s="10"/>
      <c r="E62" s="11"/>
    </row>
    <row r="63" spans="1:5" ht="12.75" customHeight="1">
      <c r="A63" s="8"/>
      <c r="B63" s="8"/>
      <c r="C63" s="9"/>
      <c r="D63" s="10"/>
      <c r="E63" s="11"/>
    </row>
    <row r="64" spans="1:5" ht="12.75" customHeight="1">
      <c r="A64" s="8"/>
      <c r="B64" s="8"/>
      <c r="C64" s="9"/>
      <c r="D64" s="10"/>
      <c r="E64" s="11"/>
    </row>
    <row r="65" spans="1:5" ht="10.5" customHeight="1">
      <c r="A65" s="8"/>
      <c r="B65" s="8"/>
      <c r="C65" s="9"/>
      <c r="D65" s="10"/>
      <c r="E65" s="11"/>
    </row>
    <row r="66" spans="1:5" ht="12.75" customHeight="1">
      <c r="A66" s="1" t="s">
        <v>380</v>
      </c>
      <c r="B66" s="8"/>
      <c r="C66" s="9"/>
      <c r="D66" s="10"/>
      <c r="E66" s="11"/>
    </row>
    <row r="67" spans="1:5" ht="11.25" customHeight="1">
      <c r="A67" s="8"/>
      <c r="B67" s="8"/>
      <c r="C67" s="9"/>
      <c r="D67" s="10"/>
      <c r="E67" s="11"/>
    </row>
    <row r="68" spans="1:5" ht="12.75" customHeight="1">
      <c r="A68" s="4" t="s">
        <v>164</v>
      </c>
      <c r="B68" s="4" t="s">
        <v>6</v>
      </c>
      <c r="C68" s="5">
        <v>706</v>
      </c>
      <c r="D68" s="6">
        <v>0.23</v>
      </c>
      <c r="E68" s="7">
        <f aca="true" t="shared" si="3" ref="E68:E76">C68*(1+D68)</f>
        <v>868.38</v>
      </c>
    </row>
    <row r="69" spans="1:5" ht="12.75" customHeight="1">
      <c r="A69" s="4" t="s">
        <v>165</v>
      </c>
      <c r="B69" s="4" t="s">
        <v>6</v>
      </c>
      <c r="C69" s="5">
        <v>706</v>
      </c>
      <c r="D69" s="6">
        <v>0.23</v>
      </c>
      <c r="E69" s="7">
        <f t="shared" si="3"/>
        <v>868.38</v>
      </c>
    </row>
    <row r="70" spans="1:5" ht="12.75" customHeight="1">
      <c r="A70" s="4" t="s">
        <v>166</v>
      </c>
      <c r="B70" s="4" t="s">
        <v>8</v>
      </c>
      <c r="C70" s="5">
        <v>706</v>
      </c>
      <c r="D70" s="6">
        <v>0.23</v>
      </c>
      <c r="E70" s="7">
        <f t="shared" si="3"/>
        <v>868.38</v>
      </c>
    </row>
    <row r="71" spans="1:5" ht="12.75" customHeight="1">
      <c r="A71" s="4" t="s">
        <v>167</v>
      </c>
      <c r="B71" s="4" t="s">
        <v>8</v>
      </c>
      <c r="C71" s="5">
        <v>706</v>
      </c>
      <c r="D71" s="6">
        <v>0.23</v>
      </c>
      <c r="E71" s="7">
        <f t="shared" si="3"/>
        <v>868.38</v>
      </c>
    </row>
    <row r="72" spans="1:5" ht="12.75" customHeight="1">
      <c r="A72" s="4" t="s">
        <v>435</v>
      </c>
      <c r="B72" s="4" t="s">
        <v>356</v>
      </c>
      <c r="C72" s="5">
        <v>706</v>
      </c>
      <c r="D72" s="6">
        <v>0.23</v>
      </c>
      <c r="E72" s="7">
        <f t="shared" si="3"/>
        <v>868.38</v>
      </c>
    </row>
    <row r="73" spans="1:5" ht="12.75" customHeight="1">
      <c r="A73" s="4" t="s">
        <v>29</v>
      </c>
      <c r="B73" s="4" t="s">
        <v>28</v>
      </c>
      <c r="C73" s="5">
        <v>739</v>
      </c>
      <c r="D73" s="6">
        <v>0.23</v>
      </c>
      <c r="E73" s="7">
        <f t="shared" si="3"/>
        <v>908.97</v>
      </c>
    </row>
    <row r="74" spans="1:5" ht="12.75" customHeight="1">
      <c r="A74" s="4" t="s">
        <v>27</v>
      </c>
      <c r="B74" s="4" t="s">
        <v>28</v>
      </c>
      <c r="C74" s="5">
        <v>739</v>
      </c>
      <c r="D74" s="6">
        <v>0.23</v>
      </c>
      <c r="E74" s="7">
        <f t="shared" si="3"/>
        <v>908.97</v>
      </c>
    </row>
    <row r="75" spans="1:5" ht="12.75" customHeight="1">
      <c r="A75" s="4" t="s">
        <v>30</v>
      </c>
      <c r="B75" s="4" t="s">
        <v>28</v>
      </c>
      <c r="C75" s="5">
        <v>739</v>
      </c>
      <c r="D75" s="6">
        <v>0.23</v>
      </c>
      <c r="E75" s="7">
        <f t="shared" si="3"/>
        <v>908.97</v>
      </c>
    </row>
    <row r="76" spans="1:5" ht="12.75" customHeight="1">
      <c r="A76" s="4" t="s">
        <v>80</v>
      </c>
      <c r="B76" s="4" t="s">
        <v>28</v>
      </c>
      <c r="C76" s="5">
        <v>739</v>
      </c>
      <c r="D76" s="6">
        <v>0.23</v>
      </c>
      <c r="E76" s="7">
        <f t="shared" si="3"/>
        <v>908.97</v>
      </c>
    </row>
    <row r="77" spans="1:5" ht="12.75" customHeight="1">
      <c r="A77" s="1" t="s">
        <v>381</v>
      </c>
      <c r="C77" s="9"/>
      <c r="D77" s="10"/>
      <c r="E77" s="11"/>
    </row>
    <row r="78" spans="3:5" ht="10.5" customHeight="1" thickBot="1">
      <c r="C78" s="9"/>
      <c r="D78" s="10"/>
      <c r="E78" s="11"/>
    </row>
    <row r="79" spans="1:5" ht="14.25" customHeight="1" thickBot="1">
      <c r="A79" s="39" t="s">
        <v>0</v>
      </c>
      <c r="B79" s="40" t="s">
        <v>5</v>
      </c>
      <c r="C79" s="38" t="s">
        <v>1</v>
      </c>
      <c r="D79" s="41" t="s">
        <v>2</v>
      </c>
      <c r="E79" s="42" t="s">
        <v>3</v>
      </c>
    </row>
    <row r="80" spans="1:5" ht="12.75">
      <c r="A80" s="4" t="s">
        <v>22</v>
      </c>
      <c r="B80" s="4" t="s">
        <v>23</v>
      </c>
      <c r="C80" s="5">
        <v>263</v>
      </c>
      <c r="D80" s="6">
        <v>0.23</v>
      </c>
      <c r="E80" s="7">
        <f aca="true" t="shared" si="4" ref="E80:E88">C80*(1+D80)</f>
        <v>323.49</v>
      </c>
    </row>
    <row r="81" spans="1:5" ht="12.75">
      <c r="A81" s="4" t="s">
        <v>24</v>
      </c>
      <c r="B81" s="4" t="s">
        <v>23</v>
      </c>
      <c r="C81" s="5">
        <v>263</v>
      </c>
      <c r="D81" s="6">
        <v>0.23</v>
      </c>
      <c r="E81" s="7">
        <f t="shared" si="4"/>
        <v>323.49</v>
      </c>
    </row>
    <row r="82" spans="1:5" ht="12.75">
      <c r="A82" s="4" t="s">
        <v>79</v>
      </c>
      <c r="B82" s="4" t="s">
        <v>23</v>
      </c>
      <c r="C82" s="5">
        <v>252</v>
      </c>
      <c r="D82" s="6">
        <v>0.23</v>
      </c>
      <c r="E82" s="7">
        <f t="shared" si="4"/>
        <v>309.96</v>
      </c>
    </row>
    <row r="83" spans="1:5" ht="12.75">
      <c r="A83" s="4" t="s">
        <v>103</v>
      </c>
      <c r="B83" s="4" t="s">
        <v>23</v>
      </c>
      <c r="C83" s="5">
        <v>252</v>
      </c>
      <c r="D83" s="6">
        <v>0.23</v>
      </c>
      <c r="E83" s="7">
        <f t="shared" si="4"/>
        <v>309.96</v>
      </c>
    </row>
    <row r="84" spans="1:5" ht="12.75">
      <c r="A84" s="4" t="s">
        <v>144</v>
      </c>
      <c r="B84" s="4" t="s">
        <v>25</v>
      </c>
      <c r="C84" s="5">
        <v>364</v>
      </c>
      <c r="D84" s="6">
        <v>0.23</v>
      </c>
      <c r="E84" s="7">
        <f t="shared" si="4"/>
        <v>447.71999999999997</v>
      </c>
    </row>
    <row r="85" spans="1:5" ht="12.75">
      <c r="A85" s="4" t="s">
        <v>145</v>
      </c>
      <c r="B85" s="4" t="s">
        <v>26</v>
      </c>
      <c r="C85" s="5">
        <v>392</v>
      </c>
      <c r="D85" s="6">
        <v>0.23</v>
      </c>
      <c r="E85" s="7">
        <f t="shared" si="4"/>
        <v>482.15999999999997</v>
      </c>
    </row>
    <row r="86" spans="1:5" ht="12.75">
      <c r="A86" s="4" t="s">
        <v>20</v>
      </c>
      <c r="B86" s="4" t="s">
        <v>21</v>
      </c>
      <c r="C86" s="5">
        <v>246</v>
      </c>
      <c r="D86" s="6">
        <v>0.23</v>
      </c>
      <c r="E86" s="7">
        <f t="shared" si="4"/>
        <v>302.58</v>
      </c>
    </row>
    <row r="87" spans="1:5" ht="12.75">
      <c r="A87" s="4" t="s">
        <v>146</v>
      </c>
      <c r="B87" s="4" t="s">
        <v>31</v>
      </c>
      <c r="C87" s="5">
        <v>364</v>
      </c>
      <c r="D87" s="6">
        <v>0.23</v>
      </c>
      <c r="E87" s="7">
        <f t="shared" si="4"/>
        <v>447.71999999999997</v>
      </c>
    </row>
    <row r="88" spans="1:5" ht="12.75">
      <c r="A88" s="4" t="s">
        <v>147</v>
      </c>
      <c r="B88" s="4" t="s">
        <v>32</v>
      </c>
      <c r="C88" s="5">
        <v>392</v>
      </c>
      <c r="D88" s="6">
        <v>0.23</v>
      </c>
      <c r="E88" s="7">
        <f t="shared" si="4"/>
        <v>482.15999999999997</v>
      </c>
    </row>
    <row r="89" spans="1:5" ht="12.75" customHeight="1">
      <c r="A89" s="4" t="s">
        <v>357</v>
      </c>
      <c r="B89" s="4" t="s">
        <v>168</v>
      </c>
      <c r="C89" s="5">
        <v>336</v>
      </c>
      <c r="D89" s="6">
        <v>0.23</v>
      </c>
      <c r="E89" s="7">
        <f>C89*(1+D89)</f>
        <v>413.28</v>
      </c>
    </row>
    <row r="90" ht="10.5" customHeight="1"/>
    <row r="91" spans="1:5" ht="12.75">
      <c r="A91" s="1" t="s">
        <v>382</v>
      </c>
      <c r="B91" s="8"/>
      <c r="C91" s="9"/>
      <c r="D91" s="10"/>
      <c r="E91" s="11"/>
    </row>
    <row r="92" spans="2:5" ht="9.75" customHeight="1">
      <c r="B92" s="8"/>
      <c r="C92" s="9"/>
      <c r="D92" s="10"/>
      <c r="E92" s="11"/>
    </row>
    <row r="93" spans="1:5" ht="12.75">
      <c r="A93" s="4" t="s">
        <v>358</v>
      </c>
      <c r="B93" s="4" t="s">
        <v>6</v>
      </c>
      <c r="C93" s="5">
        <v>179</v>
      </c>
      <c r="D93" s="6">
        <v>0.23</v>
      </c>
      <c r="E93" s="7">
        <f>C93*(1+D93)</f>
        <v>220.17</v>
      </c>
    </row>
    <row r="94" spans="1:5" ht="12.75">
      <c r="A94" s="4" t="s">
        <v>359</v>
      </c>
      <c r="B94" s="4" t="s">
        <v>8</v>
      </c>
      <c r="C94" s="5">
        <v>235</v>
      </c>
      <c r="D94" s="6">
        <v>0.23</v>
      </c>
      <c r="E94" s="7">
        <f>C94*(1+D94)</f>
        <v>289.05</v>
      </c>
    </row>
    <row r="95" spans="1:5" ht="12.75">
      <c r="A95" s="22" t="s">
        <v>360</v>
      </c>
      <c r="B95" s="4" t="s">
        <v>8</v>
      </c>
      <c r="C95" s="5">
        <v>370</v>
      </c>
      <c r="D95" s="6">
        <v>0.23</v>
      </c>
      <c r="E95" s="7">
        <f>C95*(1+D95)</f>
        <v>455.09999999999997</v>
      </c>
    </row>
    <row r="96" spans="1:5" ht="13.5" customHeight="1">
      <c r="A96" s="13"/>
      <c r="B96" s="14" t="s">
        <v>33</v>
      </c>
      <c r="C96" s="5">
        <v>269</v>
      </c>
      <c r="D96" s="6">
        <v>0.23</v>
      </c>
      <c r="E96" s="7">
        <f>C96*(1+D96)</f>
        <v>330.87</v>
      </c>
    </row>
    <row r="97" spans="1:5" ht="12.75">
      <c r="A97" s="21"/>
      <c r="B97" s="12" t="s">
        <v>34</v>
      </c>
      <c r="C97" s="5">
        <v>286</v>
      </c>
      <c r="D97" s="6">
        <v>0.23</v>
      </c>
      <c r="E97" s="7">
        <f aca="true" t="shared" si="5" ref="E97:E105">C97*(1+D97)</f>
        <v>351.78</v>
      </c>
    </row>
    <row r="98" spans="1:5" ht="12.75">
      <c r="A98" s="15" t="s">
        <v>41</v>
      </c>
      <c r="B98" s="14" t="s">
        <v>35</v>
      </c>
      <c r="C98" s="5">
        <v>308</v>
      </c>
      <c r="D98" s="6">
        <v>0.23</v>
      </c>
      <c r="E98" s="16">
        <f t="shared" si="5"/>
        <v>378.84</v>
      </c>
    </row>
    <row r="99" spans="1:5" ht="12" customHeight="1">
      <c r="A99" s="15"/>
      <c r="B99" s="14" t="s">
        <v>36</v>
      </c>
      <c r="C99" s="5">
        <v>347</v>
      </c>
      <c r="D99" s="6">
        <v>0.23</v>
      </c>
      <c r="E99" s="16">
        <f t="shared" si="5"/>
        <v>426.81</v>
      </c>
    </row>
    <row r="100" spans="1:5" ht="12.75">
      <c r="A100" s="15"/>
      <c r="B100" s="14" t="s">
        <v>149</v>
      </c>
      <c r="C100" s="5">
        <v>286</v>
      </c>
      <c r="D100" s="6">
        <v>0.23</v>
      </c>
      <c r="E100" s="16">
        <f t="shared" si="5"/>
        <v>351.78</v>
      </c>
    </row>
    <row r="101" spans="1:5" ht="12.75">
      <c r="A101" s="13"/>
      <c r="B101" s="14" t="s">
        <v>37</v>
      </c>
      <c r="C101" s="5">
        <v>297</v>
      </c>
      <c r="D101" s="6">
        <v>0.23</v>
      </c>
      <c r="E101" s="7">
        <f t="shared" si="5"/>
        <v>365.31</v>
      </c>
    </row>
    <row r="102" spans="1:11" ht="12.75">
      <c r="A102" s="21"/>
      <c r="B102" s="12" t="s">
        <v>38</v>
      </c>
      <c r="C102" s="5">
        <v>308</v>
      </c>
      <c r="D102" s="6">
        <v>0.23</v>
      </c>
      <c r="E102" s="7">
        <f t="shared" si="5"/>
        <v>378.84</v>
      </c>
      <c r="K102" s="17"/>
    </row>
    <row r="103" spans="1:5" ht="12.75">
      <c r="A103" s="15" t="s">
        <v>42</v>
      </c>
      <c r="B103" s="14" t="s">
        <v>39</v>
      </c>
      <c r="C103" s="5">
        <v>319</v>
      </c>
      <c r="D103" s="6">
        <v>0.23</v>
      </c>
      <c r="E103" s="7">
        <f t="shared" si="5"/>
        <v>392.37</v>
      </c>
    </row>
    <row r="104" spans="1:5" ht="12.75">
      <c r="A104" s="15"/>
      <c r="B104" s="12" t="s">
        <v>40</v>
      </c>
      <c r="C104" s="5">
        <v>364</v>
      </c>
      <c r="D104" s="6">
        <v>0.23</v>
      </c>
      <c r="E104" s="7">
        <f t="shared" si="5"/>
        <v>447.71999999999997</v>
      </c>
    </row>
    <row r="105" spans="1:5" ht="12.75">
      <c r="A105" s="18"/>
      <c r="B105" s="12" t="s">
        <v>150</v>
      </c>
      <c r="C105" s="5">
        <v>302</v>
      </c>
      <c r="D105" s="6">
        <v>0.23</v>
      </c>
      <c r="E105" s="7">
        <f t="shared" si="5"/>
        <v>371.46</v>
      </c>
    </row>
    <row r="106" spans="1:5" ht="12.75">
      <c r="A106" s="13"/>
      <c r="B106" s="12" t="s">
        <v>105</v>
      </c>
      <c r="C106" s="5">
        <v>347</v>
      </c>
      <c r="D106" s="6">
        <v>0.23</v>
      </c>
      <c r="E106" s="7">
        <f aca="true" t="shared" si="6" ref="E106:E115">C106*(1+D106)</f>
        <v>426.81</v>
      </c>
    </row>
    <row r="107" spans="1:5" ht="12.75">
      <c r="A107" s="21"/>
      <c r="B107" s="12" t="s">
        <v>106</v>
      </c>
      <c r="C107" s="5">
        <v>364</v>
      </c>
      <c r="D107" s="6">
        <v>0.23</v>
      </c>
      <c r="E107" s="7">
        <f t="shared" si="6"/>
        <v>447.71999999999997</v>
      </c>
    </row>
    <row r="108" spans="1:5" ht="12.75">
      <c r="A108" s="15" t="s">
        <v>104</v>
      </c>
      <c r="B108" s="14" t="s">
        <v>107</v>
      </c>
      <c r="C108" s="5">
        <v>386</v>
      </c>
      <c r="D108" s="6">
        <v>0.23</v>
      </c>
      <c r="E108" s="16">
        <f t="shared" si="6"/>
        <v>474.78</v>
      </c>
    </row>
    <row r="109" spans="1:5" ht="12.75">
      <c r="A109" s="15"/>
      <c r="B109" s="14" t="s">
        <v>108</v>
      </c>
      <c r="C109" s="5">
        <v>459</v>
      </c>
      <c r="D109" s="6">
        <v>0.23</v>
      </c>
      <c r="E109" s="16">
        <f t="shared" si="6"/>
        <v>564.5699999999999</v>
      </c>
    </row>
    <row r="110" spans="1:5" ht="12.75">
      <c r="A110" s="18"/>
      <c r="B110" s="14" t="s">
        <v>156</v>
      </c>
      <c r="C110" s="5">
        <v>364</v>
      </c>
      <c r="D110" s="6">
        <v>0.23</v>
      </c>
      <c r="E110" s="16">
        <f t="shared" si="6"/>
        <v>447.71999999999997</v>
      </c>
    </row>
    <row r="111" spans="1:5" ht="12.75" customHeight="1">
      <c r="A111" s="13"/>
      <c r="B111" s="12" t="s">
        <v>110</v>
      </c>
      <c r="C111" s="5">
        <v>627</v>
      </c>
      <c r="D111" s="6">
        <v>0.23</v>
      </c>
      <c r="E111" s="7">
        <f t="shared" si="6"/>
        <v>771.21</v>
      </c>
    </row>
    <row r="112" spans="1:5" ht="12" customHeight="1">
      <c r="A112" s="21"/>
      <c r="B112" s="12" t="s">
        <v>111</v>
      </c>
      <c r="C112" s="5">
        <v>650</v>
      </c>
      <c r="D112" s="6">
        <v>0.23</v>
      </c>
      <c r="E112" s="7">
        <f t="shared" si="6"/>
        <v>799.5</v>
      </c>
    </row>
    <row r="113" spans="1:5" ht="12.75" customHeight="1">
      <c r="A113" s="15" t="s">
        <v>109</v>
      </c>
      <c r="B113" s="14" t="s">
        <v>112</v>
      </c>
      <c r="C113" s="5">
        <v>666</v>
      </c>
      <c r="D113" s="6">
        <v>0.23</v>
      </c>
      <c r="E113" s="16">
        <f t="shared" si="6"/>
        <v>819.18</v>
      </c>
    </row>
    <row r="114" spans="1:10" ht="11.25" customHeight="1">
      <c r="A114" s="15"/>
      <c r="B114" s="14" t="s">
        <v>113</v>
      </c>
      <c r="C114" s="5">
        <v>728</v>
      </c>
      <c r="D114" s="6">
        <v>0.23</v>
      </c>
      <c r="E114" s="16">
        <f t="shared" si="6"/>
        <v>895.4399999999999</v>
      </c>
      <c r="J114" s="1" t="s">
        <v>4</v>
      </c>
    </row>
    <row r="115" spans="1:5" ht="12" customHeight="1">
      <c r="A115" s="18"/>
      <c r="B115" s="14" t="s">
        <v>151</v>
      </c>
      <c r="C115" s="5">
        <v>650</v>
      </c>
      <c r="D115" s="6">
        <v>0.23</v>
      </c>
      <c r="E115" s="16">
        <f t="shared" si="6"/>
        <v>799.5</v>
      </c>
    </row>
    <row r="116" spans="1:5" ht="12.75">
      <c r="A116" s="13"/>
      <c r="B116" s="14" t="s">
        <v>44</v>
      </c>
      <c r="C116" s="5">
        <v>280</v>
      </c>
      <c r="D116" s="6">
        <v>0.23</v>
      </c>
      <c r="E116" s="7">
        <f aca="true" t="shared" si="7" ref="E116:E125">C116*(1+D116)</f>
        <v>344.4</v>
      </c>
    </row>
    <row r="117" spans="1:5" ht="12.75">
      <c r="A117" s="21"/>
      <c r="B117" s="12" t="s">
        <v>45</v>
      </c>
      <c r="C117" s="5">
        <v>297</v>
      </c>
      <c r="D117" s="6">
        <v>0.23</v>
      </c>
      <c r="E117" s="7">
        <f t="shared" si="7"/>
        <v>365.31</v>
      </c>
    </row>
    <row r="118" spans="1:5" ht="12.75">
      <c r="A118" s="15" t="s">
        <v>43</v>
      </c>
      <c r="B118" s="14" t="s">
        <v>46</v>
      </c>
      <c r="C118" s="5">
        <v>319</v>
      </c>
      <c r="D118" s="6">
        <v>0.23</v>
      </c>
      <c r="E118" s="7">
        <f t="shared" si="7"/>
        <v>392.37</v>
      </c>
    </row>
    <row r="119" spans="1:5" ht="12.75">
      <c r="A119" s="15"/>
      <c r="B119" s="14" t="s">
        <v>47</v>
      </c>
      <c r="C119" s="5">
        <v>370</v>
      </c>
      <c r="D119" s="6">
        <v>0.23</v>
      </c>
      <c r="E119" s="7">
        <f t="shared" si="7"/>
        <v>455.09999999999997</v>
      </c>
    </row>
    <row r="120" spans="1:5" ht="12.75">
      <c r="A120" s="18"/>
      <c r="B120" s="14" t="s">
        <v>152</v>
      </c>
      <c r="C120" s="5">
        <v>297</v>
      </c>
      <c r="D120" s="6">
        <v>0.23</v>
      </c>
      <c r="E120" s="7">
        <f t="shared" si="7"/>
        <v>365.31</v>
      </c>
    </row>
    <row r="121" spans="1:5" ht="12.75">
      <c r="A121" s="13"/>
      <c r="B121" s="14" t="s">
        <v>404</v>
      </c>
      <c r="C121" s="5">
        <v>291</v>
      </c>
      <c r="D121" s="6">
        <v>0.23</v>
      </c>
      <c r="E121" s="7">
        <f t="shared" si="7"/>
        <v>357.93</v>
      </c>
    </row>
    <row r="122" spans="1:5" ht="12.75">
      <c r="A122" s="21"/>
      <c r="B122" s="12" t="s">
        <v>405</v>
      </c>
      <c r="C122" s="5">
        <v>308</v>
      </c>
      <c r="D122" s="6">
        <v>0.23</v>
      </c>
      <c r="E122" s="7">
        <f t="shared" si="7"/>
        <v>378.84</v>
      </c>
    </row>
    <row r="123" spans="1:5" ht="12.75">
      <c r="A123" s="15" t="s">
        <v>403</v>
      </c>
      <c r="B123" s="14" t="s">
        <v>406</v>
      </c>
      <c r="C123" s="5">
        <v>330</v>
      </c>
      <c r="D123" s="6">
        <v>0.23</v>
      </c>
      <c r="E123" s="7">
        <f t="shared" si="7"/>
        <v>405.9</v>
      </c>
    </row>
    <row r="124" spans="1:5" ht="12.75">
      <c r="A124" s="15"/>
      <c r="B124" s="14" t="s">
        <v>407</v>
      </c>
      <c r="C124" s="5">
        <v>381</v>
      </c>
      <c r="D124" s="6">
        <v>0.23</v>
      </c>
      <c r="E124" s="7">
        <f t="shared" si="7"/>
        <v>468.63</v>
      </c>
    </row>
    <row r="125" spans="1:5" ht="12.75">
      <c r="A125" s="18"/>
      <c r="B125" s="14" t="s">
        <v>408</v>
      </c>
      <c r="C125" s="5">
        <v>308</v>
      </c>
      <c r="D125" s="6">
        <v>0.23</v>
      </c>
      <c r="E125" s="7">
        <f t="shared" si="7"/>
        <v>378.84</v>
      </c>
    </row>
    <row r="126" spans="1:5" ht="12.75">
      <c r="A126" s="44"/>
      <c r="B126" s="44"/>
      <c r="C126" s="9"/>
      <c r="D126" s="10"/>
      <c r="E126" s="11"/>
    </row>
    <row r="127" spans="1:5" ht="12.75">
      <c r="A127" s="44"/>
      <c r="B127" s="44"/>
      <c r="C127" s="9"/>
      <c r="D127" s="10"/>
      <c r="E127" s="11"/>
    </row>
    <row r="128" spans="1:5" ht="12.75">
      <c r="A128" s="44"/>
      <c r="B128" s="44"/>
      <c r="C128" s="9"/>
      <c r="D128" s="10"/>
      <c r="E128" s="11"/>
    </row>
    <row r="129" spans="1:5" ht="9.75" customHeight="1">
      <c r="A129" s="44"/>
      <c r="B129" s="44"/>
      <c r="C129" s="9"/>
      <c r="D129" s="10"/>
      <c r="E129" s="11"/>
    </row>
    <row r="130" spans="1:5" ht="15.75">
      <c r="A130" s="2" t="s">
        <v>176</v>
      </c>
      <c r="B130" s="8"/>
      <c r="C130" s="9"/>
      <c r="D130" s="10"/>
      <c r="E130" s="11"/>
    </row>
    <row r="131" spans="1:5" ht="9.75" customHeight="1">
      <c r="A131" s="2"/>
      <c r="B131" s="8"/>
      <c r="C131" s="9"/>
      <c r="D131" s="10"/>
      <c r="E131" s="11"/>
    </row>
    <row r="132" spans="1:5" ht="14.25" customHeight="1">
      <c r="A132" s="1" t="s">
        <v>383</v>
      </c>
      <c r="B132" s="8"/>
      <c r="C132" s="9"/>
      <c r="D132" s="10"/>
      <c r="E132" s="11"/>
    </row>
    <row r="133" spans="2:5" ht="6.75" customHeight="1" thickBot="1">
      <c r="B133" s="8"/>
      <c r="C133" s="9"/>
      <c r="D133" s="10"/>
      <c r="E133" s="11"/>
    </row>
    <row r="134" spans="1:5" ht="13.5" customHeight="1" thickBot="1">
      <c r="A134" s="39" t="s">
        <v>0</v>
      </c>
      <c r="B134" s="40" t="s">
        <v>5</v>
      </c>
      <c r="C134" s="38" t="s">
        <v>1</v>
      </c>
      <c r="D134" s="41" t="s">
        <v>2</v>
      </c>
      <c r="E134" s="42" t="s">
        <v>3</v>
      </c>
    </row>
    <row r="135" spans="1:5" ht="12.75">
      <c r="A135" s="4" t="s">
        <v>177</v>
      </c>
      <c r="B135" s="20" t="s">
        <v>169</v>
      </c>
      <c r="C135" s="5">
        <v>515</v>
      </c>
      <c r="D135" s="6">
        <v>0.23</v>
      </c>
      <c r="E135" s="16">
        <f aca="true" t="shared" si="8" ref="E135:E182">C135*(1+D135)</f>
        <v>633.45</v>
      </c>
    </row>
    <row r="136" spans="1:5" ht="12.75">
      <c r="A136" s="34" t="s">
        <v>178</v>
      </c>
      <c r="B136" s="20" t="s">
        <v>170</v>
      </c>
      <c r="C136" s="31">
        <v>661</v>
      </c>
      <c r="D136" s="35">
        <v>0.23</v>
      </c>
      <c r="E136" s="32">
        <f t="shared" si="8"/>
        <v>813.03</v>
      </c>
    </row>
    <row r="137" spans="1:5" ht="12.75">
      <c r="A137" s="34" t="s">
        <v>179</v>
      </c>
      <c r="B137" s="20" t="s">
        <v>170</v>
      </c>
      <c r="C137" s="31">
        <v>650</v>
      </c>
      <c r="D137" s="35">
        <v>0.23</v>
      </c>
      <c r="E137" s="32">
        <f t="shared" si="8"/>
        <v>799.5</v>
      </c>
    </row>
    <row r="138" spans="1:5" ht="12.75">
      <c r="A138" s="34" t="s">
        <v>318</v>
      </c>
      <c r="B138" s="20" t="s">
        <v>172</v>
      </c>
      <c r="C138" s="31">
        <v>1075</v>
      </c>
      <c r="D138" s="35">
        <v>0.23</v>
      </c>
      <c r="E138" s="32">
        <f t="shared" si="8"/>
        <v>1322.25</v>
      </c>
    </row>
    <row r="139" spans="1:5" ht="12.75">
      <c r="A139" s="34" t="s">
        <v>317</v>
      </c>
      <c r="B139" s="20" t="s">
        <v>172</v>
      </c>
      <c r="C139" s="31">
        <v>1187</v>
      </c>
      <c r="D139" s="35">
        <v>0.23</v>
      </c>
      <c r="E139" s="32">
        <f t="shared" si="8"/>
        <v>1460.01</v>
      </c>
    </row>
    <row r="140" spans="1:5" ht="12.75">
      <c r="A140" s="34" t="s">
        <v>319</v>
      </c>
      <c r="B140" s="20" t="s">
        <v>173</v>
      </c>
      <c r="C140" s="31">
        <v>1142</v>
      </c>
      <c r="D140" s="35">
        <v>0.23</v>
      </c>
      <c r="E140" s="32">
        <f t="shared" si="8"/>
        <v>1404.66</v>
      </c>
    </row>
    <row r="141" spans="1:5" ht="12.75">
      <c r="A141" s="34" t="s">
        <v>320</v>
      </c>
      <c r="B141" s="20" t="s">
        <v>173</v>
      </c>
      <c r="C141" s="31">
        <v>1254</v>
      </c>
      <c r="D141" s="35">
        <v>0.23</v>
      </c>
      <c r="E141" s="32">
        <f t="shared" si="8"/>
        <v>1542.42</v>
      </c>
    </row>
    <row r="142" spans="1:5" ht="12.75">
      <c r="A142" s="27"/>
      <c r="B142" s="27"/>
      <c r="C142" s="28"/>
      <c r="D142" s="29"/>
      <c r="E142" s="30"/>
    </row>
    <row r="143" spans="1:5" ht="12.75">
      <c r="A143" s="1" t="s">
        <v>384</v>
      </c>
      <c r="B143" s="27"/>
      <c r="C143" s="28"/>
      <c r="D143" s="29"/>
      <c r="E143" s="30"/>
    </row>
    <row r="144" spans="1:5" ht="11.25" customHeight="1" thickBot="1">
      <c r="A144" s="26"/>
      <c r="B144" s="27"/>
      <c r="C144" s="28"/>
      <c r="D144" s="29"/>
      <c r="E144" s="30"/>
    </row>
    <row r="145" spans="1:5" ht="13.5" thickBot="1">
      <c r="A145" s="39" t="s">
        <v>0</v>
      </c>
      <c r="B145" s="40" t="s">
        <v>5</v>
      </c>
      <c r="C145" s="38" t="s">
        <v>1</v>
      </c>
      <c r="D145" s="41" t="s">
        <v>2</v>
      </c>
      <c r="E145" s="42" t="s">
        <v>3</v>
      </c>
    </row>
    <row r="146" spans="1:5" ht="12.75">
      <c r="A146" s="34" t="s">
        <v>180</v>
      </c>
      <c r="B146" s="23" t="s">
        <v>169</v>
      </c>
      <c r="C146" s="31">
        <v>515</v>
      </c>
      <c r="D146" s="35">
        <v>0.23</v>
      </c>
      <c r="E146" s="32">
        <f aca="true" t="shared" si="9" ref="E146:E152">C146*(1+D146)</f>
        <v>633.45</v>
      </c>
    </row>
    <row r="147" spans="1:5" ht="12.75">
      <c r="A147" s="34" t="s">
        <v>181</v>
      </c>
      <c r="B147" s="20" t="s">
        <v>170</v>
      </c>
      <c r="C147" s="31">
        <v>661</v>
      </c>
      <c r="D147" s="35">
        <v>0.23</v>
      </c>
      <c r="E147" s="32">
        <f t="shared" si="9"/>
        <v>813.03</v>
      </c>
    </row>
    <row r="148" spans="1:5" ht="12.75">
      <c r="A148" s="34" t="s">
        <v>182</v>
      </c>
      <c r="B148" s="20" t="s">
        <v>171</v>
      </c>
      <c r="C148" s="31">
        <v>784</v>
      </c>
      <c r="D148" s="35">
        <v>0.23</v>
      </c>
      <c r="E148" s="32">
        <f t="shared" si="9"/>
        <v>964.3199999999999</v>
      </c>
    </row>
    <row r="149" spans="1:5" ht="12.75">
      <c r="A149" s="34" t="s">
        <v>321</v>
      </c>
      <c r="B149" s="20" t="s">
        <v>172</v>
      </c>
      <c r="C149" s="31">
        <v>1075</v>
      </c>
      <c r="D149" s="35">
        <v>0.23</v>
      </c>
      <c r="E149" s="32">
        <f t="shared" si="9"/>
        <v>1322.25</v>
      </c>
    </row>
    <row r="150" spans="1:5" ht="12.75">
      <c r="A150" s="34" t="s">
        <v>322</v>
      </c>
      <c r="B150" s="20" t="s">
        <v>172</v>
      </c>
      <c r="C150" s="31">
        <v>1187</v>
      </c>
      <c r="D150" s="35">
        <v>0.23</v>
      </c>
      <c r="E150" s="32">
        <f t="shared" si="9"/>
        <v>1460.01</v>
      </c>
    </row>
    <row r="151" spans="1:5" ht="12.75">
      <c r="A151" s="4" t="s">
        <v>323</v>
      </c>
      <c r="B151" s="20" t="s">
        <v>173</v>
      </c>
      <c r="C151" s="5">
        <v>1142</v>
      </c>
      <c r="D151" s="6">
        <v>0.23</v>
      </c>
      <c r="E151" s="16">
        <f t="shared" si="9"/>
        <v>1404.66</v>
      </c>
    </row>
    <row r="152" spans="1:5" ht="12.75">
      <c r="A152" s="4" t="s">
        <v>324</v>
      </c>
      <c r="B152" s="20" t="s">
        <v>173</v>
      </c>
      <c r="C152" s="5">
        <v>1254</v>
      </c>
      <c r="D152" s="6">
        <v>0.23</v>
      </c>
      <c r="E152" s="16">
        <f t="shared" si="9"/>
        <v>1542.42</v>
      </c>
    </row>
    <row r="153" spans="1:5" ht="12.75">
      <c r="A153" s="4" t="s">
        <v>183</v>
      </c>
      <c r="B153" s="20" t="s">
        <v>169</v>
      </c>
      <c r="C153" s="5">
        <v>560</v>
      </c>
      <c r="D153" s="6">
        <v>0.23</v>
      </c>
      <c r="E153" s="16">
        <f t="shared" si="8"/>
        <v>688.8</v>
      </c>
    </row>
    <row r="154" spans="1:5" ht="12.75">
      <c r="A154" s="34" t="s">
        <v>184</v>
      </c>
      <c r="B154" s="20" t="s">
        <v>170</v>
      </c>
      <c r="C154" s="31">
        <v>706</v>
      </c>
      <c r="D154" s="35">
        <v>0.23</v>
      </c>
      <c r="E154" s="32">
        <f t="shared" si="8"/>
        <v>868.38</v>
      </c>
    </row>
    <row r="155" spans="1:5" ht="12.75">
      <c r="A155" s="34" t="s">
        <v>185</v>
      </c>
      <c r="B155" s="20" t="s">
        <v>170</v>
      </c>
      <c r="C155" s="31">
        <v>694</v>
      </c>
      <c r="D155" s="35">
        <v>0.23</v>
      </c>
      <c r="E155" s="32">
        <f t="shared" si="8"/>
        <v>853.62</v>
      </c>
    </row>
    <row r="156" spans="1:5" ht="12.75">
      <c r="A156" s="34" t="s">
        <v>325</v>
      </c>
      <c r="B156" s="20" t="s">
        <v>172</v>
      </c>
      <c r="C156" s="31">
        <v>1120</v>
      </c>
      <c r="D156" s="35">
        <v>0.23</v>
      </c>
      <c r="E156" s="32">
        <f t="shared" si="8"/>
        <v>1377.6</v>
      </c>
    </row>
    <row r="157" spans="1:5" ht="12.75">
      <c r="A157" s="34" t="s">
        <v>326</v>
      </c>
      <c r="B157" s="20" t="s">
        <v>172</v>
      </c>
      <c r="C157" s="31">
        <v>1232</v>
      </c>
      <c r="D157" s="35">
        <v>0.23</v>
      </c>
      <c r="E157" s="32">
        <f t="shared" si="8"/>
        <v>1515.36</v>
      </c>
    </row>
    <row r="158" spans="1:5" ht="12.75">
      <c r="A158" s="34" t="s">
        <v>327</v>
      </c>
      <c r="B158" s="20" t="s">
        <v>173</v>
      </c>
      <c r="C158" s="31">
        <v>1187</v>
      </c>
      <c r="D158" s="35">
        <v>0.23</v>
      </c>
      <c r="E158" s="32">
        <f t="shared" si="8"/>
        <v>1460.01</v>
      </c>
    </row>
    <row r="159" spans="1:5" ht="12.75">
      <c r="A159" s="34" t="s">
        <v>328</v>
      </c>
      <c r="B159" s="20" t="s">
        <v>173</v>
      </c>
      <c r="C159" s="31">
        <v>1299</v>
      </c>
      <c r="D159" s="35">
        <v>0.23</v>
      </c>
      <c r="E159" s="32">
        <f t="shared" si="8"/>
        <v>1597.77</v>
      </c>
    </row>
    <row r="160" spans="1:5" ht="12.75">
      <c r="A160" s="34" t="s">
        <v>186</v>
      </c>
      <c r="B160" s="23" t="s">
        <v>169</v>
      </c>
      <c r="C160" s="31">
        <v>571</v>
      </c>
      <c r="D160" s="35">
        <v>0.23</v>
      </c>
      <c r="E160" s="32">
        <f t="shared" si="8"/>
        <v>702.33</v>
      </c>
    </row>
    <row r="161" spans="1:5" ht="12.75">
      <c r="A161" s="34" t="s">
        <v>187</v>
      </c>
      <c r="B161" s="20" t="s">
        <v>170</v>
      </c>
      <c r="C161" s="31">
        <v>717</v>
      </c>
      <c r="D161" s="35">
        <v>0.23</v>
      </c>
      <c r="E161" s="32">
        <f t="shared" si="8"/>
        <v>881.91</v>
      </c>
    </row>
    <row r="162" spans="1:5" ht="12.75">
      <c r="A162" s="34" t="s">
        <v>188</v>
      </c>
      <c r="B162" s="20" t="s">
        <v>170</v>
      </c>
      <c r="C162" s="31">
        <v>706</v>
      </c>
      <c r="D162" s="35">
        <v>0.23</v>
      </c>
      <c r="E162" s="32">
        <f t="shared" si="8"/>
        <v>868.38</v>
      </c>
    </row>
    <row r="163" spans="1:5" ht="12.75">
      <c r="A163" s="34" t="s">
        <v>421</v>
      </c>
      <c r="B163" s="20" t="s">
        <v>363</v>
      </c>
      <c r="C163" s="31">
        <v>762</v>
      </c>
      <c r="D163" s="35">
        <v>0.23</v>
      </c>
      <c r="E163" s="32">
        <f t="shared" si="8"/>
        <v>937.26</v>
      </c>
    </row>
    <row r="164" spans="1:5" ht="12.75">
      <c r="A164" s="34" t="s">
        <v>329</v>
      </c>
      <c r="B164" s="20" t="s">
        <v>172</v>
      </c>
      <c r="C164" s="31">
        <v>1131</v>
      </c>
      <c r="D164" s="35">
        <v>0.23</v>
      </c>
      <c r="E164" s="32">
        <f t="shared" si="8"/>
        <v>1391.1299999999999</v>
      </c>
    </row>
    <row r="165" spans="1:5" ht="12.75">
      <c r="A165" s="34" t="s">
        <v>330</v>
      </c>
      <c r="B165" s="20" t="s">
        <v>172</v>
      </c>
      <c r="C165" s="31">
        <v>1243</v>
      </c>
      <c r="D165" s="35">
        <v>0.23</v>
      </c>
      <c r="E165" s="32">
        <f t="shared" si="8"/>
        <v>1528.8899999999999</v>
      </c>
    </row>
    <row r="166" spans="1:5" ht="12.75">
      <c r="A166" s="23" t="s">
        <v>331</v>
      </c>
      <c r="B166" s="20" t="s">
        <v>173</v>
      </c>
      <c r="C166" s="31">
        <v>1198</v>
      </c>
      <c r="D166" s="35">
        <v>0.23</v>
      </c>
      <c r="E166" s="32">
        <f t="shared" si="8"/>
        <v>1473.54</v>
      </c>
    </row>
    <row r="167" spans="1:5" ht="12.75">
      <c r="A167" s="23" t="s">
        <v>361</v>
      </c>
      <c r="B167" s="20" t="s">
        <v>173</v>
      </c>
      <c r="C167" s="31">
        <v>1310</v>
      </c>
      <c r="D167" s="35">
        <v>0.23</v>
      </c>
      <c r="E167" s="32">
        <f t="shared" si="8"/>
        <v>1611.3</v>
      </c>
    </row>
    <row r="168" spans="1:5" ht="12.75">
      <c r="A168" s="34" t="s">
        <v>189</v>
      </c>
      <c r="B168" s="23" t="s">
        <v>169</v>
      </c>
      <c r="C168" s="31">
        <v>571</v>
      </c>
      <c r="D168" s="35">
        <v>0.23</v>
      </c>
      <c r="E168" s="32">
        <f t="shared" si="8"/>
        <v>702.33</v>
      </c>
    </row>
    <row r="169" spans="1:5" ht="12.75">
      <c r="A169" s="34" t="s">
        <v>190</v>
      </c>
      <c r="B169" s="20" t="s">
        <v>170</v>
      </c>
      <c r="C169" s="31">
        <v>717</v>
      </c>
      <c r="D169" s="35">
        <v>0.23</v>
      </c>
      <c r="E169" s="32">
        <f t="shared" si="8"/>
        <v>881.91</v>
      </c>
    </row>
    <row r="170" spans="1:5" ht="12.75">
      <c r="A170" s="34" t="s">
        <v>191</v>
      </c>
      <c r="B170" s="20" t="s">
        <v>170</v>
      </c>
      <c r="C170" s="31">
        <v>706</v>
      </c>
      <c r="D170" s="35">
        <v>0.23</v>
      </c>
      <c r="E170" s="32">
        <f t="shared" si="8"/>
        <v>868.38</v>
      </c>
    </row>
    <row r="171" spans="1:5" ht="12.75">
      <c r="A171" s="34" t="s">
        <v>332</v>
      </c>
      <c r="B171" s="20" t="s">
        <v>172</v>
      </c>
      <c r="C171" s="31">
        <v>1131</v>
      </c>
      <c r="D171" s="35">
        <v>0.23</v>
      </c>
      <c r="E171" s="32">
        <f t="shared" si="8"/>
        <v>1391.1299999999999</v>
      </c>
    </row>
    <row r="172" spans="1:5" ht="12.75">
      <c r="A172" s="34" t="s">
        <v>333</v>
      </c>
      <c r="B172" s="20" t="s">
        <v>172</v>
      </c>
      <c r="C172" s="31">
        <v>1243</v>
      </c>
      <c r="D172" s="35">
        <v>0.23</v>
      </c>
      <c r="E172" s="32">
        <f t="shared" si="8"/>
        <v>1528.8899999999999</v>
      </c>
    </row>
    <row r="173" spans="1:5" ht="12.75">
      <c r="A173" s="24" t="s">
        <v>334</v>
      </c>
      <c r="B173" s="20" t="s">
        <v>173</v>
      </c>
      <c r="C173" s="31">
        <v>1198</v>
      </c>
      <c r="D173" s="35">
        <v>0.23</v>
      </c>
      <c r="E173" s="32">
        <f t="shared" si="8"/>
        <v>1473.54</v>
      </c>
    </row>
    <row r="174" spans="1:5" ht="12.75">
      <c r="A174" s="24" t="s">
        <v>335</v>
      </c>
      <c r="B174" s="20" t="s">
        <v>173</v>
      </c>
      <c r="C174" s="31">
        <v>1310</v>
      </c>
      <c r="D174" s="35">
        <v>0.23</v>
      </c>
      <c r="E174" s="32">
        <f t="shared" si="8"/>
        <v>1611.3</v>
      </c>
    </row>
    <row r="175" spans="1:5" ht="12.75">
      <c r="A175" s="34" t="s">
        <v>192</v>
      </c>
      <c r="B175" s="23" t="s">
        <v>169</v>
      </c>
      <c r="C175" s="31">
        <v>616</v>
      </c>
      <c r="D175" s="35">
        <v>0.23</v>
      </c>
      <c r="E175" s="32">
        <f t="shared" si="8"/>
        <v>757.68</v>
      </c>
    </row>
    <row r="176" spans="1:5" ht="12.75">
      <c r="A176" s="34" t="s">
        <v>193</v>
      </c>
      <c r="B176" s="20" t="s">
        <v>170</v>
      </c>
      <c r="C176" s="31">
        <v>762</v>
      </c>
      <c r="D176" s="35">
        <v>0.23</v>
      </c>
      <c r="E176" s="32">
        <f t="shared" si="8"/>
        <v>937.26</v>
      </c>
    </row>
    <row r="177" spans="1:5" ht="12.75">
      <c r="A177" s="34" t="s">
        <v>336</v>
      </c>
      <c r="B177" s="20" t="s">
        <v>172</v>
      </c>
      <c r="C177" s="31">
        <v>1176</v>
      </c>
      <c r="D177" s="35">
        <v>0.23</v>
      </c>
      <c r="E177" s="32">
        <f t="shared" si="8"/>
        <v>1446.48</v>
      </c>
    </row>
    <row r="178" spans="1:5" ht="12.75">
      <c r="A178" s="34" t="s">
        <v>337</v>
      </c>
      <c r="B178" s="20" t="s">
        <v>172</v>
      </c>
      <c r="C178" s="31">
        <v>1344</v>
      </c>
      <c r="D178" s="35">
        <v>0.23</v>
      </c>
      <c r="E178" s="32">
        <f t="shared" si="8"/>
        <v>1653.12</v>
      </c>
    </row>
    <row r="179" spans="1:5" ht="12.75">
      <c r="A179" s="24" t="s">
        <v>338</v>
      </c>
      <c r="B179" s="20" t="s">
        <v>173</v>
      </c>
      <c r="C179" s="31">
        <v>1243</v>
      </c>
      <c r="D179" s="35">
        <v>0.23</v>
      </c>
      <c r="E179" s="32">
        <f t="shared" si="8"/>
        <v>1528.8899999999999</v>
      </c>
    </row>
    <row r="180" spans="1:5" ht="12.75">
      <c r="A180" s="24" t="s">
        <v>339</v>
      </c>
      <c r="B180" s="20" t="s">
        <v>173</v>
      </c>
      <c r="C180" s="31">
        <v>1411</v>
      </c>
      <c r="D180" s="35">
        <v>0.23</v>
      </c>
      <c r="E180" s="32">
        <f t="shared" si="8"/>
        <v>1735.53</v>
      </c>
    </row>
    <row r="181" spans="1:5" ht="12.75">
      <c r="A181" s="4" t="s">
        <v>194</v>
      </c>
      <c r="B181" s="20" t="s">
        <v>174</v>
      </c>
      <c r="C181" s="5">
        <v>795</v>
      </c>
      <c r="D181" s="6">
        <v>0.23</v>
      </c>
      <c r="E181" s="16">
        <f t="shared" si="8"/>
        <v>977.85</v>
      </c>
    </row>
    <row r="182" spans="1:5" ht="12.75">
      <c r="A182" s="4" t="s">
        <v>195</v>
      </c>
      <c r="B182" s="20" t="s">
        <v>175</v>
      </c>
      <c r="C182" s="5">
        <v>874</v>
      </c>
      <c r="D182" s="6">
        <v>0.23</v>
      </c>
      <c r="E182" s="16">
        <f t="shared" si="8"/>
        <v>1075.02</v>
      </c>
    </row>
    <row r="183" spans="1:5" ht="12.75" customHeight="1">
      <c r="A183" s="4" t="s">
        <v>132</v>
      </c>
      <c r="B183" s="20" t="s">
        <v>169</v>
      </c>
      <c r="C183" s="5">
        <v>571</v>
      </c>
      <c r="D183" s="6">
        <v>0.23</v>
      </c>
      <c r="E183" s="7">
        <f aca="true" t="shared" si="10" ref="E183:E192">C183*(1+D183)</f>
        <v>702.33</v>
      </c>
    </row>
    <row r="184" spans="1:5" ht="12.75">
      <c r="A184" s="4" t="s">
        <v>196</v>
      </c>
      <c r="B184" s="20" t="s">
        <v>362</v>
      </c>
      <c r="C184" s="5">
        <v>717</v>
      </c>
      <c r="D184" s="6">
        <v>0.23</v>
      </c>
      <c r="E184" s="7">
        <f t="shared" si="10"/>
        <v>881.91</v>
      </c>
    </row>
    <row r="185" spans="1:5" ht="12.75">
      <c r="A185" s="4" t="s">
        <v>197</v>
      </c>
      <c r="B185" s="20" t="s">
        <v>363</v>
      </c>
      <c r="C185" s="5">
        <v>756</v>
      </c>
      <c r="D185" s="6">
        <v>0.23</v>
      </c>
      <c r="E185" s="7">
        <f t="shared" si="10"/>
        <v>929.88</v>
      </c>
    </row>
    <row r="186" spans="1:5" ht="12.75">
      <c r="A186" s="4" t="s">
        <v>134</v>
      </c>
      <c r="B186" s="20" t="s">
        <v>364</v>
      </c>
      <c r="C186" s="5">
        <v>728</v>
      </c>
      <c r="D186" s="6">
        <v>0.23</v>
      </c>
      <c r="E186" s="7">
        <f t="shared" si="10"/>
        <v>895.4399999999999</v>
      </c>
    </row>
    <row r="187" spans="1:5" ht="12.75">
      <c r="A187" s="4" t="s">
        <v>133</v>
      </c>
      <c r="B187" s="20" t="s">
        <v>365</v>
      </c>
      <c r="C187" s="5">
        <v>806</v>
      </c>
      <c r="D187" s="6">
        <v>0.23</v>
      </c>
      <c r="E187" s="7">
        <f t="shared" si="10"/>
        <v>991.38</v>
      </c>
    </row>
    <row r="188" spans="1:5" ht="12.75">
      <c r="A188" s="4" t="s">
        <v>135</v>
      </c>
      <c r="B188" s="20" t="s">
        <v>169</v>
      </c>
      <c r="C188" s="5">
        <v>672</v>
      </c>
      <c r="D188" s="6">
        <v>0.23</v>
      </c>
      <c r="E188" s="7">
        <f t="shared" si="10"/>
        <v>826.56</v>
      </c>
    </row>
    <row r="189" spans="1:5" ht="12.75">
      <c r="A189" s="4" t="s">
        <v>198</v>
      </c>
      <c r="B189" s="20" t="s">
        <v>362</v>
      </c>
      <c r="C189" s="5">
        <v>818</v>
      </c>
      <c r="D189" s="6">
        <v>0.23</v>
      </c>
      <c r="E189" s="7">
        <f t="shared" si="10"/>
        <v>1006.14</v>
      </c>
    </row>
    <row r="190" spans="1:5" ht="12.75">
      <c r="A190" s="4" t="s">
        <v>199</v>
      </c>
      <c r="B190" s="20" t="s">
        <v>363</v>
      </c>
      <c r="C190" s="5">
        <v>857</v>
      </c>
      <c r="D190" s="6">
        <v>0.23</v>
      </c>
      <c r="E190" s="7">
        <f t="shared" si="10"/>
        <v>1054.11</v>
      </c>
    </row>
    <row r="191" spans="1:5" ht="12.75">
      <c r="A191" s="4" t="s">
        <v>136</v>
      </c>
      <c r="B191" s="20" t="s">
        <v>172</v>
      </c>
      <c r="C191" s="5">
        <v>1176</v>
      </c>
      <c r="D191" s="6">
        <v>0.23</v>
      </c>
      <c r="E191" s="7">
        <f t="shared" si="10"/>
        <v>1446.48</v>
      </c>
    </row>
    <row r="192" spans="1:5" ht="12.75">
      <c r="A192" s="4" t="s">
        <v>137</v>
      </c>
      <c r="B192" s="20" t="s">
        <v>173</v>
      </c>
      <c r="C192" s="5">
        <v>1254</v>
      </c>
      <c r="D192" s="6">
        <v>0.23</v>
      </c>
      <c r="E192" s="7">
        <f t="shared" si="10"/>
        <v>1542.42</v>
      </c>
    </row>
    <row r="193" spans="1:5" ht="12.75">
      <c r="A193" s="4" t="s">
        <v>138</v>
      </c>
      <c r="B193" s="20" t="s">
        <v>169</v>
      </c>
      <c r="C193" s="5">
        <v>672</v>
      </c>
      <c r="D193" s="6">
        <v>0.23</v>
      </c>
      <c r="E193" s="7">
        <f aca="true" t="shared" si="11" ref="E193:E198">C193*(1+D193)</f>
        <v>826.56</v>
      </c>
    </row>
    <row r="194" spans="1:5" ht="12.75">
      <c r="A194" s="4" t="s">
        <v>200</v>
      </c>
      <c r="B194" s="20" t="s">
        <v>362</v>
      </c>
      <c r="C194" s="5">
        <v>818</v>
      </c>
      <c r="D194" s="6">
        <v>0.23</v>
      </c>
      <c r="E194" s="7">
        <f t="shared" si="11"/>
        <v>1006.14</v>
      </c>
    </row>
    <row r="195" spans="1:5" ht="12.75">
      <c r="A195" s="4" t="s">
        <v>139</v>
      </c>
      <c r="B195" s="20" t="s">
        <v>172</v>
      </c>
      <c r="C195" s="5">
        <v>1232</v>
      </c>
      <c r="D195" s="6">
        <v>0.23</v>
      </c>
      <c r="E195" s="7">
        <f t="shared" si="11"/>
        <v>1515.36</v>
      </c>
    </row>
    <row r="196" spans="1:5" ht="12.75">
      <c r="A196" s="4" t="s">
        <v>140</v>
      </c>
      <c r="B196" s="20" t="s">
        <v>173</v>
      </c>
      <c r="C196" s="5">
        <v>1310</v>
      </c>
      <c r="D196" s="6">
        <v>0.23</v>
      </c>
      <c r="E196" s="7">
        <f t="shared" si="11"/>
        <v>1611.3</v>
      </c>
    </row>
    <row r="197" spans="1:5" ht="12.75">
      <c r="A197" s="4" t="s">
        <v>201</v>
      </c>
      <c r="B197" s="20" t="s">
        <v>174</v>
      </c>
      <c r="C197" s="5">
        <v>862</v>
      </c>
      <c r="D197" s="6">
        <v>0.23</v>
      </c>
      <c r="E197" s="7">
        <f t="shared" si="11"/>
        <v>1060.26</v>
      </c>
    </row>
    <row r="198" spans="1:5" ht="12.75">
      <c r="A198" s="4" t="s">
        <v>202</v>
      </c>
      <c r="B198" s="20" t="s">
        <v>175</v>
      </c>
      <c r="C198" s="5">
        <v>941</v>
      </c>
      <c r="D198" s="6">
        <v>0.23</v>
      </c>
      <c r="E198" s="7">
        <f t="shared" si="11"/>
        <v>1157.43</v>
      </c>
    </row>
    <row r="199" spans="1:5" ht="10.5" customHeight="1">
      <c r="A199" s="8"/>
      <c r="B199" s="8"/>
      <c r="C199" s="9"/>
      <c r="D199" s="10"/>
      <c r="E199" s="11"/>
    </row>
    <row r="200" spans="1:5" ht="12.75">
      <c r="A200" s="1" t="s">
        <v>385</v>
      </c>
      <c r="B200" s="8"/>
      <c r="C200" s="9"/>
      <c r="D200" s="10"/>
      <c r="E200" s="11"/>
    </row>
    <row r="201" spans="1:5" ht="6" customHeight="1">
      <c r="A201" s="8"/>
      <c r="B201" s="8"/>
      <c r="C201" s="9"/>
      <c r="D201" s="10"/>
      <c r="E201" s="11"/>
    </row>
    <row r="202" spans="1:5" ht="12.75">
      <c r="A202" s="4" t="s">
        <v>141</v>
      </c>
      <c r="B202" s="4" t="s">
        <v>85</v>
      </c>
      <c r="C202" s="5">
        <v>1747</v>
      </c>
      <c r="D202" s="6">
        <v>0.23</v>
      </c>
      <c r="E202" s="7">
        <f>C202*(1+D202)</f>
        <v>2148.81</v>
      </c>
    </row>
    <row r="203" spans="1:5" ht="12.75">
      <c r="A203" s="4" t="s">
        <v>203</v>
      </c>
      <c r="B203" s="4" t="s">
        <v>366</v>
      </c>
      <c r="C203" s="5">
        <v>2072</v>
      </c>
      <c r="D203" s="6">
        <v>0.23</v>
      </c>
      <c r="E203" s="7">
        <f>C203*(1+D203)</f>
        <v>2548.56</v>
      </c>
    </row>
    <row r="204" spans="1:5" ht="12.75">
      <c r="A204" s="4" t="s">
        <v>340</v>
      </c>
      <c r="B204" s="4" t="s">
        <v>153</v>
      </c>
      <c r="C204" s="5">
        <v>2117</v>
      </c>
      <c r="D204" s="6">
        <v>0.23</v>
      </c>
      <c r="E204" s="7">
        <f>C204*(1+D204)</f>
        <v>2603.91</v>
      </c>
    </row>
    <row r="205" spans="1:5" ht="12.75">
      <c r="A205" s="4" t="s">
        <v>142</v>
      </c>
      <c r="B205" s="4" t="s">
        <v>155</v>
      </c>
      <c r="C205" s="5">
        <v>2957</v>
      </c>
      <c r="D205" s="6">
        <v>0.23</v>
      </c>
      <c r="E205" s="7">
        <f>C205*(1+D205)</f>
        <v>3637.11</v>
      </c>
    </row>
    <row r="206" spans="1:5" ht="12.75">
      <c r="A206" s="4" t="s">
        <v>143</v>
      </c>
      <c r="B206" s="4" t="s">
        <v>154</v>
      </c>
      <c r="C206" s="5">
        <v>3114</v>
      </c>
      <c r="D206" s="6">
        <v>0.23</v>
      </c>
      <c r="E206" s="7">
        <f>C206*(1+D206)</f>
        <v>3830.22</v>
      </c>
    </row>
    <row r="207" spans="1:5" ht="15.75">
      <c r="A207" s="2" t="s">
        <v>352</v>
      </c>
      <c r="B207" s="8"/>
      <c r="C207" s="9"/>
      <c r="D207" s="10"/>
      <c r="E207" s="11"/>
    </row>
    <row r="208" spans="1:5" ht="7.5" customHeight="1">
      <c r="A208" s="8"/>
      <c r="B208" s="8"/>
      <c r="C208" s="9"/>
      <c r="D208" s="10"/>
      <c r="E208" s="11"/>
    </row>
    <row r="209" spans="1:5" ht="12.75">
      <c r="A209" s="1" t="s">
        <v>386</v>
      </c>
      <c r="B209" s="8"/>
      <c r="C209" s="9"/>
      <c r="D209" s="10"/>
      <c r="E209" s="11"/>
    </row>
    <row r="210" spans="2:5" ht="8.25" customHeight="1" thickBot="1">
      <c r="B210" s="8"/>
      <c r="C210" s="9"/>
      <c r="D210" s="10"/>
      <c r="E210" s="11"/>
    </row>
    <row r="211" spans="1:5" ht="14.25" customHeight="1" thickBot="1">
      <c r="A211" s="39" t="s">
        <v>0</v>
      </c>
      <c r="B211" s="40" t="s">
        <v>5</v>
      </c>
      <c r="C211" s="38" t="s">
        <v>1</v>
      </c>
      <c r="D211" s="41" t="s">
        <v>2</v>
      </c>
      <c r="E211" s="42" t="s">
        <v>3</v>
      </c>
    </row>
    <row r="212" spans="1:5" ht="12.75">
      <c r="A212" s="4" t="s">
        <v>423</v>
      </c>
      <c r="B212" s="4" t="s">
        <v>48</v>
      </c>
      <c r="C212" s="5">
        <v>111</v>
      </c>
      <c r="D212" s="6">
        <v>0.23</v>
      </c>
      <c r="E212" s="7">
        <f>C212*(1+D212)</f>
        <v>136.53</v>
      </c>
    </row>
    <row r="213" spans="1:5" ht="12.75">
      <c r="A213" s="4" t="s">
        <v>424</v>
      </c>
      <c r="B213" s="4" t="s">
        <v>48</v>
      </c>
      <c r="C213" s="5">
        <v>111</v>
      </c>
      <c r="D213" s="6">
        <v>0.23</v>
      </c>
      <c r="E213" s="7">
        <f>C213*(1+D213)</f>
        <v>136.53</v>
      </c>
    </row>
    <row r="214" spans="1:5" ht="12.75">
      <c r="A214" s="4" t="s">
        <v>425</v>
      </c>
      <c r="B214" s="4" t="s">
        <v>48</v>
      </c>
      <c r="C214" s="5">
        <v>134</v>
      </c>
      <c r="D214" s="6">
        <v>0.23</v>
      </c>
      <c r="E214" s="7">
        <f>C214*(1+D214)</f>
        <v>164.82</v>
      </c>
    </row>
    <row r="215" spans="1:5" ht="12.75">
      <c r="A215" s="4" t="s">
        <v>426</v>
      </c>
      <c r="B215" s="4" t="s">
        <v>49</v>
      </c>
      <c r="C215" s="5">
        <v>118</v>
      </c>
      <c r="D215" s="6">
        <v>0.23</v>
      </c>
      <c r="E215" s="7">
        <f>C215*(1+D215)</f>
        <v>145.14</v>
      </c>
    </row>
    <row r="216" spans="1:5" ht="12.75">
      <c r="A216" s="4" t="s">
        <v>436</v>
      </c>
      <c r="B216" s="4" t="s">
        <v>48</v>
      </c>
      <c r="C216" s="5">
        <v>171</v>
      </c>
      <c r="D216" s="6">
        <v>0.23</v>
      </c>
      <c r="E216" s="7">
        <f>C216*(1+D216)</f>
        <v>210.32999999999998</v>
      </c>
    </row>
    <row r="217" spans="1:5" ht="15.75" customHeight="1">
      <c r="A217" s="8"/>
      <c r="B217" s="8"/>
      <c r="C217" s="9"/>
      <c r="D217" s="10"/>
      <c r="E217" s="11"/>
    </row>
    <row r="218" spans="1:5" ht="12.75">
      <c r="A218" s="1" t="s">
        <v>387</v>
      </c>
      <c r="B218" s="8"/>
      <c r="C218" s="9"/>
      <c r="D218" s="10"/>
      <c r="E218" s="11"/>
    </row>
    <row r="219" spans="1:5" ht="8.25" customHeight="1">
      <c r="A219" s="8"/>
      <c r="B219" s="8"/>
      <c r="C219" s="9"/>
      <c r="D219" s="10"/>
      <c r="E219" s="11"/>
    </row>
    <row r="220" spans="1:5" ht="12.75">
      <c r="A220" s="4" t="s">
        <v>427</v>
      </c>
      <c r="B220" s="4" t="s">
        <v>8</v>
      </c>
      <c r="C220" s="5">
        <v>159</v>
      </c>
      <c r="D220" s="6">
        <v>0.23</v>
      </c>
      <c r="E220" s="7">
        <f>C220*(1+D220)</f>
        <v>195.57</v>
      </c>
    </row>
    <row r="221" spans="1:5" ht="12.75">
      <c r="A221" s="4" t="s">
        <v>428</v>
      </c>
      <c r="B221" s="4" t="s">
        <v>8</v>
      </c>
      <c r="C221" s="5">
        <v>115</v>
      </c>
      <c r="D221" s="6">
        <v>0.23</v>
      </c>
      <c r="E221" s="7">
        <f>C221*(1+D221)</f>
        <v>141.45</v>
      </c>
    </row>
    <row r="222" spans="1:5" ht="12.75">
      <c r="A222" s="4" t="s">
        <v>437</v>
      </c>
      <c r="B222" s="4" t="s">
        <v>8</v>
      </c>
      <c r="C222" s="5">
        <v>171</v>
      </c>
      <c r="D222" s="6">
        <v>0.23</v>
      </c>
      <c r="E222" s="7">
        <f>C222*(1+D222)</f>
        <v>210.32999999999998</v>
      </c>
    </row>
    <row r="223" spans="1:5" ht="12.75">
      <c r="A223" s="4" t="s">
        <v>438</v>
      </c>
      <c r="B223" s="4" t="s">
        <v>8</v>
      </c>
      <c r="C223" s="5">
        <v>171</v>
      </c>
      <c r="D223" s="6">
        <v>0.23</v>
      </c>
      <c r="E223" s="7">
        <f>C223*(1+D223)</f>
        <v>210.32999999999998</v>
      </c>
    </row>
    <row r="224" spans="1:10" ht="12.75">
      <c r="A224" s="4" t="s">
        <v>439</v>
      </c>
      <c r="B224" s="4" t="s">
        <v>8</v>
      </c>
      <c r="C224" s="5">
        <v>275</v>
      </c>
      <c r="D224" s="6">
        <v>0.23</v>
      </c>
      <c r="E224" s="7">
        <f>C224*(1+D224)</f>
        <v>338.25</v>
      </c>
      <c r="G224" s="8"/>
      <c r="H224" s="8"/>
      <c r="I224" s="9"/>
      <c r="J224" s="10"/>
    </row>
    <row r="225" spans="1:5" ht="11.25" customHeight="1">
      <c r="A225" s="8"/>
      <c r="B225" s="8"/>
      <c r="C225" s="9"/>
      <c r="D225" s="10"/>
      <c r="E225" s="11"/>
    </row>
    <row r="226" spans="1:5" ht="12.75">
      <c r="A226" s="1" t="s">
        <v>388</v>
      </c>
      <c r="B226" s="8"/>
      <c r="C226" s="9"/>
      <c r="D226" s="10"/>
      <c r="E226" s="11"/>
    </row>
    <row r="227" spans="2:5" ht="9" customHeight="1">
      <c r="B227" s="8"/>
      <c r="C227" s="9"/>
      <c r="D227" s="10"/>
      <c r="E227" s="11"/>
    </row>
    <row r="228" spans="1:5" ht="12.75">
      <c r="A228" s="4" t="s">
        <v>204</v>
      </c>
      <c r="B228" s="4" t="s">
        <v>8</v>
      </c>
      <c r="C228" s="5">
        <v>174</v>
      </c>
      <c r="D228" s="6">
        <v>0.23</v>
      </c>
      <c r="E228" s="7">
        <f>C228*(1+D228)</f>
        <v>214.02</v>
      </c>
    </row>
    <row r="229" spans="1:5" ht="12.75">
      <c r="A229" s="4" t="s">
        <v>205</v>
      </c>
      <c r="B229" s="4" t="s">
        <v>6</v>
      </c>
      <c r="C229" s="5">
        <v>146</v>
      </c>
      <c r="D229" s="6">
        <v>0.23</v>
      </c>
      <c r="E229" s="7">
        <f>C229*(1+D229)</f>
        <v>179.57999999999998</v>
      </c>
    </row>
    <row r="230" spans="1:5" ht="12.75">
      <c r="A230" s="4" t="s">
        <v>206</v>
      </c>
      <c r="B230" s="4" t="s">
        <v>9</v>
      </c>
      <c r="C230" s="5">
        <v>174</v>
      </c>
      <c r="D230" s="6">
        <v>0.23</v>
      </c>
      <c r="E230" s="7">
        <f>C230*(1+D230)</f>
        <v>214.02</v>
      </c>
    </row>
    <row r="231" spans="1:5" ht="9" customHeight="1">
      <c r="A231" s="8"/>
      <c r="B231" s="8"/>
      <c r="C231" s="9"/>
      <c r="D231" s="10"/>
      <c r="E231" s="11"/>
    </row>
    <row r="232" spans="1:5" ht="12.75">
      <c r="A232" s="1" t="s">
        <v>389</v>
      </c>
      <c r="B232" s="8"/>
      <c r="C232" s="9"/>
      <c r="D232" s="10"/>
      <c r="E232" s="11"/>
    </row>
    <row r="233" spans="1:5" ht="8.25" customHeight="1">
      <c r="A233" s="8"/>
      <c r="B233" s="8"/>
      <c r="C233" s="9"/>
      <c r="D233" s="10"/>
      <c r="E233" s="11"/>
    </row>
    <row r="234" spans="1:5" ht="12.75">
      <c r="A234" s="4" t="s">
        <v>432</v>
      </c>
      <c r="B234" s="4" t="s">
        <v>207</v>
      </c>
      <c r="C234" s="5">
        <v>146</v>
      </c>
      <c r="D234" s="6">
        <v>0.23</v>
      </c>
      <c r="E234" s="7">
        <f aca="true" t="shared" si="12" ref="E234:E239">C234*(1+D234)</f>
        <v>179.57999999999998</v>
      </c>
    </row>
    <row r="235" spans="1:5" ht="12.75">
      <c r="A235" s="4" t="s">
        <v>208</v>
      </c>
      <c r="B235" s="33" t="s">
        <v>209</v>
      </c>
      <c r="C235" s="5">
        <v>246</v>
      </c>
      <c r="D235" s="6">
        <v>0.23</v>
      </c>
      <c r="E235" s="16">
        <f t="shared" si="12"/>
        <v>302.58</v>
      </c>
    </row>
    <row r="236" spans="1:5" ht="12.75">
      <c r="A236" s="4" t="s">
        <v>210</v>
      </c>
      <c r="B236" s="33" t="s">
        <v>209</v>
      </c>
      <c r="C236" s="5">
        <v>252</v>
      </c>
      <c r="D236" s="6">
        <v>0.23</v>
      </c>
      <c r="E236" s="16">
        <f t="shared" si="12"/>
        <v>309.96</v>
      </c>
    </row>
    <row r="237" spans="1:5" ht="12.75">
      <c r="A237" s="4" t="s">
        <v>211</v>
      </c>
      <c r="B237" s="33" t="s">
        <v>209</v>
      </c>
      <c r="C237" s="5">
        <v>258</v>
      </c>
      <c r="D237" s="6">
        <v>0.23</v>
      </c>
      <c r="E237" s="16">
        <f t="shared" si="12"/>
        <v>317.34</v>
      </c>
    </row>
    <row r="238" spans="1:5" ht="12.75">
      <c r="A238" s="4" t="s">
        <v>212</v>
      </c>
      <c r="B238" s="33" t="s">
        <v>209</v>
      </c>
      <c r="C238" s="5">
        <v>269</v>
      </c>
      <c r="D238" s="6">
        <v>0.23</v>
      </c>
      <c r="E238" s="16">
        <f t="shared" si="12"/>
        <v>330.87</v>
      </c>
    </row>
    <row r="239" spans="1:5" ht="12.75">
      <c r="A239" s="4" t="s">
        <v>213</v>
      </c>
      <c r="B239" s="33" t="s">
        <v>214</v>
      </c>
      <c r="C239" s="5">
        <v>263</v>
      </c>
      <c r="D239" s="6">
        <v>0.23</v>
      </c>
      <c r="E239" s="16">
        <f t="shared" si="12"/>
        <v>323.49</v>
      </c>
    </row>
    <row r="240" spans="1:5" ht="12.75">
      <c r="A240" s="4" t="s">
        <v>215</v>
      </c>
      <c r="B240" s="33" t="s">
        <v>214</v>
      </c>
      <c r="C240" s="5">
        <v>280</v>
      </c>
      <c r="D240" s="6">
        <v>0.23</v>
      </c>
      <c r="E240" s="16">
        <f>C240*(1+D240)</f>
        <v>344.4</v>
      </c>
    </row>
    <row r="241" spans="1:5" ht="12.75">
      <c r="A241" s="4" t="s">
        <v>440</v>
      </c>
      <c r="B241" s="4" t="s">
        <v>441</v>
      </c>
      <c r="C241" s="5">
        <v>132</v>
      </c>
      <c r="D241" s="6">
        <v>0.23</v>
      </c>
      <c r="E241" s="7">
        <f>C241*(1+D241)</f>
        <v>162.35999999999999</v>
      </c>
    </row>
    <row r="242" spans="1:5" ht="12.75">
      <c r="A242" s="4" t="s">
        <v>442</v>
      </c>
      <c r="B242" s="4" t="s">
        <v>443</v>
      </c>
      <c r="C242" s="5">
        <v>64</v>
      </c>
      <c r="D242" s="6">
        <v>0.23</v>
      </c>
      <c r="E242" s="7">
        <f>C242*(1+D242)</f>
        <v>78.72</v>
      </c>
    </row>
    <row r="243" spans="1:5" ht="12.75">
      <c r="A243" s="4" t="s">
        <v>444</v>
      </c>
      <c r="B243" s="4" t="s">
        <v>247</v>
      </c>
      <c r="C243" s="5">
        <v>127</v>
      </c>
      <c r="D243" s="6">
        <v>0.23</v>
      </c>
      <c r="E243" s="7">
        <f>C243*(1+D243)</f>
        <v>156.21</v>
      </c>
    </row>
    <row r="244" spans="1:5" ht="12.75">
      <c r="A244" s="4" t="s">
        <v>445</v>
      </c>
      <c r="B244" s="4" t="s">
        <v>247</v>
      </c>
      <c r="C244" s="5">
        <v>138</v>
      </c>
      <c r="D244" s="6">
        <v>0.23</v>
      </c>
      <c r="E244" s="7">
        <f>C244*(1+D244)</f>
        <v>169.74</v>
      </c>
    </row>
    <row r="245" spans="1:5" ht="6.75" customHeight="1">
      <c r="A245" s="8"/>
      <c r="B245" s="8"/>
      <c r="C245" s="9"/>
      <c r="D245" s="10"/>
      <c r="E245" s="11"/>
    </row>
    <row r="246" spans="1:5" ht="12.75">
      <c r="A246" s="1" t="s">
        <v>390</v>
      </c>
      <c r="B246" s="8"/>
      <c r="C246" s="9"/>
      <c r="D246" s="10"/>
      <c r="E246" s="11"/>
    </row>
    <row r="247" spans="2:5" ht="9" customHeight="1">
      <c r="B247" s="8"/>
      <c r="C247" s="9"/>
      <c r="D247" s="10"/>
      <c r="E247" s="11"/>
    </row>
    <row r="248" spans="1:5" ht="12.75">
      <c r="A248" s="4" t="s">
        <v>429</v>
      </c>
      <c r="B248" s="4" t="s">
        <v>48</v>
      </c>
      <c r="C248" s="5">
        <v>122</v>
      </c>
      <c r="D248" s="6">
        <v>0.23</v>
      </c>
      <c r="E248" s="7">
        <f>C248*(1+D248)</f>
        <v>150.06</v>
      </c>
    </row>
    <row r="249" spans="1:5" ht="12.75">
      <c r="A249" s="4" t="s">
        <v>430</v>
      </c>
      <c r="B249" s="4" t="s">
        <v>48</v>
      </c>
      <c r="C249" s="5">
        <v>122</v>
      </c>
      <c r="D249" s="6">
        <v>0.23</v>
      </c>
      <c r="E249" s="7">
        <f>C249*(1+D249)</f>
        <v>150.06</v>
      </c>
    </row>
    <row r="250" spans="1:5" ht="12.75">
      <c r="A250" s="4" t="s">
        <v>431</v>
      </c>
      <c r="B250" s="4" t="s">
        <v>367</v>
      </c>
      <c r="C250" s="5">
        <v>129</v>
      </c>
      <c r="D250" s="6">
        <v>0.23</v>
      </c>
      <c r="E250" s="7">
        <f>C250*(1+D250)</f>
        <v>158.67</v>
      </c>
    </row>
    <row r="251" spans="1:5" ht="15" customHeight="1">
      <c r="A251" s="8"/>
      <c r="B251" s="8"/>
      <c r="C251" s="9"/>
      <c r="D251" s="10"/>
      <c r="E251" s="11"/>
    </row>
    <row r="252" spans="1:5" ht="15.75">
      <c r="A252" s="2" t="s">
        <v>353</v>
      </c>
      <c r="B252" s="8"/>
      <c r="C252" s="9"/>
      <c r="D252" s="10"/>
      <c r="E252" s="11"/>
    </row>
    <row r="253" spans="1:5" ht="11.25" customHeight="1">
      <c r="A253" s="8"/>
      <c r="B253" s="8"/>
      <c r="C253" s="9"/>
      <c r="D253" s="10"/>
      <c r="E253" s="11"/>
    </row>
    <row r="254" spans="1:5" ht="12.75">
      <c r="A254" s="1" t="s">
        <v>216</v>
      </c>
      <c r="B254" s="8"/>
      <c r="C254" s="9"/>
      <c r="D254" s="10"/>
      <c r="E254" s="11"/>
    </row>
    <row r="255" spans="1:5" ht="7.5" customHeight="1">
      <c r="A255" s="8"/>
      <c r="B255" s="8"/>
      <c r="C255" s="9"/>
      <c r="D255" s="10"/>
      <c r="E255" s="11"/>
    </row>
    <row r="256" spans="1:5" ht="12.75">
      <c r="A256" s="1" t="s">
        <v>391</v>
      </c>
      <c r="B256" s="8"/>
      <c r="C256" s="9"/>
      <c r="D256" s="10"/>
      <c r="E256" s="11"/>
    </row>
    <row r="257" spans="2:5" ht="6.75" customHeight="1">
      <c r="B257" s="8"/>
      <c r="C257" s="9"/>
      <c r="D257" s="10"/>
      <c r="E257" s="11"/>
    </row>
    <row r="258" spans="1:5" ht="12.75" customHeight="1">
      <c r="A258" s="8" t="s">
        <v>392</v>
      </c>
      <c r="B258" s="8"/>
      <c r="C258" s="9"/>
      <c r="D258" s="10"/>
      <c r="E258" s="11"/>
    </row>
    <row r="259" spans="1:5" ht="12.75" customHeight="1" thickBot="1">
      <c r="A259" s="8"/>
      <c r="B259" s="8"/>
      <c r="C259" s="9"/>
      <c r="D259" s="10"/>
      <c r="E259" s="11"/>
    </row>
    <row r="260" spans="1:5" ht="12.75" customHeight="1" thickBot="1">
      <c r="A260" s="39" t="s">
        <v>0</v>
      </c>
      <c r="B260" s="40" t="s">
        <v>5</v>
      </c>
      <c r="C260" s="38" t="s">
        <v>1</v>
      </c>
      <c r="D260" s="41" t="s">
        <v>2</v>
      </c>
      <c r="E260" s="42" t="s">
        <v>3</v>
      </c>
    </row>
    <row r="261" spans="1:5" ht="12.75">
      <c r="A261" s="4" t="s">
        <v>217</v>
      </c>
      <c r="B261" s="4" t="s">
        <v>53</v>
      </c>
      <c r="C261" s="5">
        <v>151</v>
      </c>
      <c r="D261" s="6">
        <v>0.23</v>
      </c>
      <c r="E261" s="7">
        <f>C261*(1+D261)</f>
        <v>185.73</v>
      </c>
    </row>
    <row r="262" spans="1:5" ht="12.75">
      <c r="A262" s="4" t="s">
        <v>218</v>
      </c>
      <c r="B262" s="4" t="s">
        <v>433</v>
      </c>
      <c r="C262" s="5">
        <v>274</v>
      </c>
      <c r="D262" s="6">
        <v>0.23</v>
      </c>
      <c r="E262" s="7">
        <f>C262*(1+D262)</f>
        <v>337.02</v>
      </c>
    </row>
    <row r="263" spans="1:5" ht="12.75">
      <c r="A263" s="4" t="s">
        <v>219</v>
      </c>
      <c r="B263" s="4" t="s">
        <v>54</v>
      </c>
      <c r="C263" s="5">
        <v>118</v>
      </c>
      <c r="D263" s="6">
        <v>0.23</v>
      </c>
      <c r="E263" s="7">
        <f>C263*(1+D263)</f>
        <v>145.14</v>
      </c>
    </row>
    <row r="264" spans="1:5" ht="12.75">
      <c r="A264" s="4" t="s">
        <v>220</v>
      </c>
      <c r="B264" s="4" t="s">
        <v>121</v>
      </c>
      <c r="C264" s="5">
        <v>426</v>
      </c>
      <c r="D264" s="6">
        <v>0.23</v>
      </c>
      <c r="E264" s="7">
        <f>C264*(1+D264)</f>
        <v>523.98</v>
      </c>
    </row>
    <row r="265" spans="1:5" ht="12.75">
      <c r="A265" s="8"/>
      <c r="B265" s="8"/>
      <c r="C265" s="9"/>
      <c r="D265" s="10"/>
      <c r="E265" s="11"/>
    </row>
    <row r="266" spans="1:5" ht="12.75">
      <c r="A266" s="8" t="s">
        <v>393</v>
      </c>
      <c r="B266" s="8"/>
      <c r="C266" s="9"/>
      <c r="D266" s="10"/>
      <c r="E266" s="11"/>
    </row>
    <row r="267" spans="1:5" ht="12.75">
      <c r="A267" s="8"/>
      <c r="B267" s="8"/>
      <c r="C267" s="9"/>
      <c r="D267" s="10"/>
      <c r="E267" s="11"/>
    </row>
    <row r="268" spans="1:5" ht="12.75">
      <c r="A268" s="4" t="s">
        <v>221</v>
      </c>
      <c r="B268" s="4" t="s">
        <v>225</v>
      </c>
      <c r="C268" s="5">
        <v>106</v>
      </c>
      <c r="D268" s="6">
        <v>0.23</v>
      </c>
      <c r="E268" s="7">
        <f aca="true" t="shared" si="13" ref="E268:E275">C268*(1+D268)</f>
        <v>130.38</v>
      </c>
    </row>
    <row r="269" spans="1:5" ht="12.75">
      <c r="A269" s="4" t="s">
        <v>222</v>
      </c>
      <c r="B269" s="4" t="s">
        <v>226</v>
      </c>
      <c r="C269" s="5">
        <v>140</v>
      </c>
      <c r="D269" s="6">
        <v>0.23</v>
      </c>
      <c r="E269" s="7">
        <f t="shared" si="13"/>
        <v>172.2</v>
      </c>
    </row>
    <row r="270" spans="1:5" ht="12.75">
      <c r="A270" s="4" t="s">
        <v>223</v>
      </c>
      <c r="B270" s="4" t="s">
        <v>227</v>
      </c>
      <c r="C270" s="5">
        <v>325</v>
      </c>
      <c r="D270" s="6">
        <v>0.23</v>
      </c>
      <c r="E270" s="7">
        <f t="shared" si="13"/>
        <v>399.75</v>
      </c>
    </row>
    <row r="271" spans="1:5" ht="12.75">
      <c r="A271" s="4" t="s">
        <v>224</v>
      </c>
      <c r="B271" s="4" t="s">
        <v>130</v>
      </c>
      <c r="C271" s="5">
        <v>470</v>
      </c>
      <c r="D271" s="6">
        <v>0.23</v>
      </c>
      <c r="E271" s="7">
        <f>C271*(1+D271)</f>
        <v>578.1</v>
      </c>
    </row>
    <row r="272" spans="1:5" ht="12.75">
      <c r="A272" s="43" t="s">
        <v>368</v>
      </c>
      <c r="B272" s="25" t="s">
        <v>232</v>
      </c>
      <c r="C272" s="5">
        <v>538</v>
      </c>
      <c r="D272" s="6">
        <v>0.23</v>
      </c>
      <c r="E272" s="7">
        <f>C272*(1+D272)</f>
        <v>661.74</v>
      </c>
    </row>
    <row r="273" spans="1:5" ht="12.75">
      <c r="A273" s="4" t="s">
        <v>228</v>
      </c>
      <c r="B273" s="20" t="s">
        <v>231</v>
      </c>
      <c r="C273" s="5">
        <v>594</v>
      </c>
      <c r="D273" s="6">
        <v>0.23</v>
      </c>
      <c r="E273" s="7">
        <f t="shared" si="13"/>
        <v>730.62</v>
      </c>
    </row>
    <row r="274" spans="1:5" ht="12.75">
      <c r="A274" s="4" t="s">
        <v>229</v>
      </c>
      <c r="B274" s="20" t="s">
        <v>251</v>
      </c>
      <c r="C274" s="5">
        <v>627</v>
      </c>
      <c r="D274" s="6">
        <v>0.23</v>
      </c>
      <c r="E274" s="7">
        <f t="shared" si="13"/>
        <v>771.21</v>
      </c>
    </row>
    <row r="275" spans="1:5" ht="12.75">
      <c r="A275" s="4" t="s">
        <v>230</v>
      </c>
      <c r="B275" s="20" t="s">
        <v>369</v>
      </c>
      <c r="C275" s="5">
        <v>605</v>
      </c>
      <c r="D275" s="6">
        <v>0.23</v>
      </c>
      <c r="E275" s="7">
        <f t="shared" si="13"/>
        <v>744.15</v>
      </c>
    </row>
    <row r="276" spans="1:5" ht="12.75">
      <c r="A276" s="8"/>
      <c r="B276" s="27"/>
      <c r="C276" s="9"/>
      <c r="D276" s="10"/>
      <c r="E276" s="11"/>
    </row>
    <row r="277" spans="1:5" ht="12.75">
      <c r="A277" s="8"/>
      <c r="B277" s="27"/>
      <c r="C277" s="9"/>
      <c r="D277" s="10"/>
      <c r="E277" s="11"/>
    </row>
    <row r="278" spans="1:5" ht="12.75">
      <c r="A278" s="8"/>
      <c r="B278" s="27"/>
      <c r="C278" s="9"/>
      <c r="D278" s="10"/>
      <c r="E278" s="11"/>
    </row>
    <row r="279" spans="1:5" ht="12.75">
      <c r="A279" s="8"/>
      <c r="B279" s="27"/>
      <c r="C279" s="9"/>
      <c r="D279" s="10"/>
      <c r="E279" s="11"/>
    </row>
    <row r="280" spans="1:5" ht="12.75">
      <c r="A280" s="8"/>
      <c r="B280" s="27"/>
      <c r="C280" s="9"/>
      <c r="D280" s="10"/>
      <c r="E280" s="11"/>
    </row>
    <row r="281" spans="1:5" ht="12.75">
      <c r="A281" s="8"/>
      <c r="B281" s="27"/>
      <c r="C281" s="9"/>
      <c r="D281" s="10"/>
      <c r="E281" s="11"/>
    </row>
    <row r="282" spans="1:5" ht="12.75">
      <c r="A282" s="1" t="s">
        <v>394</v>
      </c>
      <c r="B282" s="8"/>
      <c r="C282" s="9"/>
      <c r="D282" s="10"/>
      <c r="E282" s="11"/>
    </row>
    <row r="283" spans="1:5" ht="6" customHeight="1">
      <c r="A283" s="8"/>
      <c r="B283" s="8"/>
      <c r="C283" s="9"/>
      <c r="D283" s="10"/>
      <c r="E283" s="11"/>
    </row>
    <row r="284" spans="1:5" ht="12.75">
      <c r="A284" s="8" t="s">
        <v>395</v>
      </c>
      <c r="B284" s="8"/>
      <c r="C284" s="9"/>
      <c r="D284" s="10"/>
      <c r="E284" s="11"/>
    </row>
    <row r="285" spans="1:5" ht="8.25" customHeight="1" thickBot="1">
      <c r="A285" s="8"/>
      <c r="B285" s="8"/>
      <c r="C285" s="9"/>
      <c r="D285" s="10"/>
      <c r="E285" s="11"/>
    </row>
    <row r="286" spans="1:5" ht="12.75" customHeight="1" thickBot="1">
      <c r="A286" s="39" t="s">
        <v>0</v>
      </c>
      <c r="B286" s="40" t="s">
        <v>5</v>
      </c>
      <c r="C286" s="38" t="s">
        <v>1</v>
      </c>
      <c r="D286" s="41" t="s">
        <v>2</v>
      </c>
      <c r="E286" s="42" t="s">
        <v>3</v>
      </c>
    </row>
    <row r="287" spans="1:5" ht="12.75">
      <c r="A287" s="4" t="s">
        <v>50</v>
      </c>
      <c r="B287" s="4" t="s">
        <v>53</v>
      </c>
      <c r="C287" s="5">
        <v>153</v>
      </c>
      <c r="D287" s="6">
        <v>0.23</v>
      </c>
      <c r="E287" s="7">
        <f aca="true" t="shared" si="14" ref="E287:E293">C287*(1+D287)</f>
        <v>188.19</v>
      </c>
    </row>
    <row r="288" spans="1:5" ht="12.75">
      <c r="A288" s="4" t="s">
        <v>233</v>
      </c>
      <c r="B288" s="4" t="s">
        <v>53</v>
      </c>
      <c r="C288" s="5">
        <v>196</v>
      </c>
      <c r="D288" s="6">
        <v>0.23</v>
      </c>
      <c r="E288" s="7">
        <f t="shared" si="14"/>
        <v>241.07999999999998</v>
      </c>
    </row>
    <row r="289" spans="1:5" ht="12.75">
      <c r="A289" s="4" t="s">
        <v>51</v>
      </c>
      <c r="B289" s="4" t="s">
        <v>53</v>
      </c>
      <c r="C289" s="5">
        <v>143</v>
      </c>
      <c r="D289" s="6">
        <v>0.23</v>
      </c>
      <c r="E289" s="7">
        <f t="shared" si="14"/>
        <v>175.89</v>
      </c>
    </row>
    <row r="290" spans="1:5" ht="12.75">
      <c r="A290" s="4" t="s">
        <v>234</v>
      </c>
      <c r="B290" s="4" t="s">
        <v>53</v>
      </c>
      <c r="C290" s="5">
        <v>196</v>
      </c>
      <c r="D290" s="6">
        <v>0.23</v>
      </c>
      <c r="E290" s="7">
        <f t="shared" si="14"/>
        <v>241.07999999999998</v>
      </c>
    </row>
    <row r="291" spans="1:5" ht="12.75">
      <c r="A291" s="4" t="s">
        <v>118</v>
      </c>
      <c r="B291" s="4" t="s">
        <v>53</v>
      </c>
      <c r="C291" s="5">
        <v>157</v>
      </c>
      <c r="D291" s="6">
        <v>0.23</v>
      </c>
      <c r="E291" s="7">
        <f t="shared" si="14"/>
        <v>193.10999999999999</v>
      </c>
    </row>
    <row r="292" spans="1:5" ht="12.75">
      <c r="A292" s="4" t="s">
        <v>52</v>
      </c>
      <c r="B292" s="4" t="s">
        <v>54</v>
      </c>
      <c r="C292" s="5">
        <v>153</v>
      </c>
      <c r="D292" s="6">
        <v>0.23</v>
      </c>
      <c r="E292" s="7">
        <f t="shared" si="14"/>
        <v>188.19</v>
      </c>
    </row>
    <row r="293" spans="1:5" ht="12.75">
      <c r="A293" s="4" t="s">
        <v>235</v>
      </c>
      <c r="B293" s="4" t="s">
        <v>54</v>
      </c>
      <c r="C293" s="5">
        <v>196</v>
      </c>
      <c r="D293" s="6">
        <v>0.23</v>
      </c>
      <c r="E293" s="7">
        <f t="shared" si="14"/>
        <v>241.07999999999998</v>
      </c>
    </row>
    <row r="294" spans="1:5" ht="12.75">
      <c r="A294" s="4" t="s">
        <v>373</v>
      </c>
      <c r="B294" s="4" t="s">
        <v>84</v>
      </c>
      <c r="C294" s="5">
        <v>267</v>
      </c>
      <c r="D294" s="6">
        <v>0.23</v>
      </c>
      <c r="E294" s="7">
        <f aca="true" t="shared" si="15" ref="E294:E299">C294*(1+D294)</f>
        <v>328.40999999999997</v>
      </c>
    </row>
    <row r="295" spans="1:5" ht="12.75">
      <c r="A295" s="4" t="s">
        <v>374</v>
      </c>
      <c r="B295" s="4" t="s">
        <v>84</v>
      </c>
      <c r="C295" s="5">
        <v>267</v>
      </c>
      <c r="D295" s="6">
        <v>0.23</v>
      </c>
      <c r="E295" s="7">
        <f t="shared" si="15"/>
        <v>328.40999999999997</v>
      </c>
    </row>
    <row r="296" spans="1:5" ht="12.75">
      <c r="A296" s="4" t="s">
        <v>236</v>
      </c>
      <c r="B296" s="4" t="s">
        <v>83</v>
      </c>
      <c r="C296" s="5">
        <v>325</v>
      </c>
      <c r="D296" s="6">
        <v>0.23</v>
      </c>
      <c r="E296" s="7">
        <f t="shared" si="15"/>
        <v>399.75</v>
      </c>
    </row>
    <row r="297" spans="1:5" ht="12.75">
      <c r="A297" s="4" t="s">
        <v>237</v>
      </c>
      <c r="B297" s="4" t="s">
        <v>83</v>
      </c>
      <c r="C297" s="5">
        <v>325</v>
      </c>
      <c r="D297" s="6">
        <v>0.23</v>
      </c>
      <c r="E297" s="7">
        <f t="shared" si="15"/>
        <v>399.75</v>
      </c>
    </row>
    <row r="298" spans="1:5" ht="12.75">
      <c r="A298" s="4" t="s">
        <v>119</v>
      </c>
      <c r="B298" s="4" t="s">
        <v>121</v>
      </c>
      <c r="C298" s="5">
        <v>650</v>
      </c>
      <c r="D298" s="6">
        <v>0.23</v>
      </c>
      <c r="E298" s="7">
        <f t="shared" si="15"/>
        <v>799.5</v>
      </c>
    </row>
    <row r="299" spans="1:5" ht="12.75">
      <c r="A299" s="4" t="s">
        <v>120</v>
      </c>
      <c r="B299" s="4" t="s">
        <v>121</v>
      </c>
      <c r="C299" s="5">
        <v>650</v>
      </c>
      <c r="D299" s="6">
        <v>0.23</v>
      </c>
      <c r="E299" s="7">
        <f t="shared" si="15"/>
        <v>799.5</v>
      </c>
    </row>
    <row r="300" spans="1:5" ht="12.75">
      <c r="A300" s="4" t="s">
        <v>238</v>
      </c>
      <c r="B300" s="4" t="s">
        <v>121</v>
      </c>
      <c r="C300" s="5">
        <v>650</v>
      </c>
      <c r="D300" s="6">
        <v>0.23</v>
      </c>
      <c r="E300" s="7">
        <f>C300*(1+D300)</f>
        <v>799.5</v>
      </c>
    </row>
    <row r="301" spans="1:5" ht="6" customHeight="1">
      <c r="A301" s="8"/>
      <c r="B301" s="8"/>
      <c r="C301" s="9"/>
      <c r="D301" s="10"/>
      <c r="E301" s="11"/>
    </row>
    <row r="302" spans="1:5" ht="12.75">
      <c r="A302" s="8" t="s">
        <v>396</v>
      </c>
      <c r="B302" s="8"/>
      <c r="C302" s="9"/>
      <c r="D302" s="10"/>
      <c r="E302" s="11"/>
    </row>
    <row r="303" spans="1:5" ht="9.75" customHeight="1">
      <c r="A303" s="8"/>
      <c r="B303" s="8"/>
      <c r="C303" s="9"/>
      <c r="D303" s="10"/>
      <c r="E303" s="11"/>
    </row>
    <row r="304" spans="1:5" ht="12.75">
      <c r="A304" s="19" t="s">
        <v>86</v>
      </c>
      <c r="B304" s="4" t="s">
        <v>225</v>
      </c>
      <c r="C304" s="5">
        <v>218</v>
      </c>
      <c r="D304" s="6">
        <v>0.23</v>
      </c>
      <c r="E304" s="7">
        <f aca="true" t="shared" si="16" ref="E304:E323">C304*(1+D304)</f>
        <v>268.14</v>
      </c>
    </row>
    <row r="305" spans="1:5" ht="12.75">
      <c r="A305" s="19" t="s">
        <v>239</v>
      </c>
      <c r="B305" s="4" t="s">
        <v>245</v>
      </c>
      <c r="C305" s="5">
        <v>329</v>
      </c>
      <c r="D305" s="6">
        <v>0.23</v>
      </c>
      <c r="E305" s="7">
        <f t="shared" si="16"/>
        <v>404.67</v>
      </c>
    </row>
    <row r="306" spans="1:5" ht="12.75">
      <c r="A306" s="19" t="s">
        <v>246</v>
      </c>
      <c r="B306" s="4" t="s">
        <v>225</v>
      </c>
      <c r="C306" s="5">
        <v>269</v>
      </c>
      <c r="D306" s="6">
        <v>0.23</v>
      </c>
      <c r="E306" s="7">
        <f t="shared" si="16"/>
        <v>330.87</v>
      </c>
    </row>
    <row r="307" spans="1:5" ht="12.75">
      <c r="A307" s="4" t="s">
        <v>240</v>
      </c>
      <c r="B307" s="4" t="s">
        <v>87</v>
      </c>
      <c r="C307" s="5">
        <v>123</v>
      </c>
      <c r="D307" s="6">
        <v>0.23</v>
      </c>
      <c r="E307" s="7">
        <f t="shared" si="16"/>
        <v>151.29</v>
      </c>
    </row>
    <row r="308" spans="1:5" ht="12.75">
      <c r="A308" s="4" t="s">
        <v>241</v>
      </c>
      <c r="B308" s="4" t="s">
        <v>87</v>
      </c>
      <c r="C308" s="5">
        <v>106</v>
      </c>
      <c r="D308" s="6">
        <v>0.23</v>
      </c>
      <c r="E308" s="7">
        <f t="shared" si="16"/>
        <v>130.38</v>
      </c>
    </row>
    <row r="309" spans="1:5" ht="12.75">
      <c r="A309" s="4" t="s">
        <v>242</v>
      </c>
      <c r="B309" s="4" t="s">
        <v>87</v>
      </c>
      <c r="C309" s="5">
        <v>123</v>
      </c>
      <c r="D309" s="6">
        <v>0.23</v>
      </c>
      <c r="E309" s="7">
        <f t="shared" si="16"/>
        <v>151.29</v>
      </c>
    </row>
    <row r="310" spans="1:5" ht="12.75">
      <c r="A310" s="4" t="s">
        <v>243</v>
      </c>
      <c r="B310" s="4" t="s">
        <v>247</v>
      </c>
      <c r="C310" s="5">
        <v>167</v>
      </c>
      <c r="D310" s="6">
        <v>0.23</v>
      </c>
      <c r="E310" s="7">
        <f t="shared" si="16"/>
        <v>205.41</v>
      </c>
    </row>
    <row r="311" spans="1:5" ht="12.75">
      <c r="A311" s="4" t="s">
        <v>244</v>
      </c>
      <c r="B311" s="4" t="s">
        <v>87</v>
      </c>
      <c r="C311" s="5">
        <v>146</v>
      </c>
      <c r="D311" s="6">
        <v>0.23</v>
      </c>
      <c r="E311" s="7">
        <f t="shared" si="16"/>
        <v>179.57999999999998</v>
      </c>
    </row>
    <row r="312" spans="1:5" ht="12.75">
      <c r="A312" s="4" t="s">
        <v>248</v>
      </c>
      <c r="B312" s="4" t="s">
        <v>370</v>
      </c>
      <c r="C312" s="5">
        <v>157</v>
      </c>
      <c r="D312" s="6">
        <v>0.23</v>
      </c>
      <c r="E312" s="7">
        <f t="shared" si="16"/>
        <v>193.10999999999999</v>
      </c>
    </row>
    <row r="313" spans="1:5" ht="12.75">
      <c r="A313" s="4" t="s">
        <v>249</v>
      </c>
      <c r="B313" s="4" t="s">
        <v>434</v>
      </c>
      <c r="C313" s="5">
        <v>370</v>
      </c>
      <c r="D313" s="6">
        <v>0.23</v>
      </c>
      <c r="E313" s="7">
        <f t="shared" si="16"/>
        <v>455.09999999999997</v>
      </c>
    </row>
    <row r="314" spans="1:5" ht="12.75">
      <c r="A314" s="4" t="s">
        <v>122</v>
      </c>
      <c r="B314" s="4" t="s">
        <v>226</v>
      </c>
      <c r="C314" s="5">
        <v>246</v>
      </c>
      <c r="D314" s="6">
        <v>0.23</v>
      </c>
      <c r="E314" s="7">
        <f t="shared" si="16"/>
        <v>302.58</v>
      </c>
    </row>
    <row r="315" spans="1:5" ht="12.75">
      <c r="A315" s="4" t="s">
        <v>250</v>
      </c>
      <c r="B315" s="4" t="s">
        <v>226</v>
      </c>
      <c r="C315" s="5">
        <v>246</v>
      </c>
      <c r="D315" s="6">
        <v>0.23</v>
      </c>
      <c r="E315" s="7">
        <f t="shared" si="16"/>
        <v>302.58</v>
      </c>
    </row>
    <row r="316" spans="1:5" ht="12.75">
      <c r="A316" s="4" t="s">
        <v>128</v>
      </c>
      <c r="B316" s="4" t="s">
        <v>130</v>
      </c>
      <c r="C316" s="5">
        <v>661</v>
      </c>
      <c r="D316" s="6">
        <v>0.23</v>
      </c>
      <c r="E316" s="7">
        <f t="shared" si="16"/>
        <v>813.03</v>
      </c>
    </row>
    <row r="317" spans="1:5" ht="12.75">
      <c r="A317" s="4" t="s">
        <v>129</v>
      </c>
      <c r="B317" s="4" t="s">
        <v>130</v>
      </c>
      <c r="C317" s="5">
        <v>661</v>
      </c>
      <c r="D317" s="6">
        <v>0.23</v>
      </c>
      <c r="E317" s="7">
        <f t="shared" si="16"/>
        <v>813.03</v>
      </c>
    </row>
    <row r="318" spans="1:5" ht="12.75">
      <c r="A318" s="4" t="s">
        <v>354</v>
      </c>
      <c r="B318" s="4" t="s">
        <v>162</v>
      </c>
      <c r="C318" s="5">
        <v>795</v>
      </c>
      <c r="D318" s="6">
        <v>0.23</v>
      </c>
      <c r="E318" s="7">
        <f t="shared" si="16"/>
        <v>977.85</v>
      </c>
    </row>
    <row r="319" spans="1:5" ht="12.75">
      <c r="A319" s="4" t="s">
        <v>355</v>
      </c>
      <c r="B319" s="20" t="s">
        <v>371</v>
      </c>
      <c r="C319" s="5">
        <v>829</v>
      </c>
      <c r="D319" s="6">
        <v>0.23</v>
      </c>
      <c r="E319" s="7">
        <f t="shared" si="16"/>
        <v>1019.67</v>
      </c>
    </row>
    <row r="320" spans="1:5" ht="12.75">
      <c r="A320" s="4" t="s">
        <v>123</v>
      </c>
      <c r="B320" s="4" t="s">
        <v>372</v>
      </c>
      <c r="C320" s="5">
        <v>644</v>
      </c>
      <c r="D320" s="6">
        <v>0.23</v>
      </c>
      <c r="E320" s="7">
        <f t="shared" si="16"/>
        <v>792.12</v>
      </c>
    </row>
    <row r="321" spans="1:5" ht="12.75">
      <c r="A321" s="4" t="s">
        <v>124</v>
      </c>
      <c r="B321" s="4" t="s">
        <v>372</v>
      </c>
      <c r="C321" s="5">
        <v>644</v>
      </c>
      <c r="D321" s="6">
        <v>0.23</v>
      </c>
      <c r="E321" s="7">
        <f t="shared" si="16"/>
        <v>792.12</v>
      </c>
    </row>
    <row r="322" spans="1:5" ht="12.75">
      <c r="A322" s="4" t="s">
        <v>125</v>
      </c>
      <c r="B322" s="4" t="s">
        <v>372</v>
      </c>
      <c r="C322" s="5">
        <v>538</v>
      </c>
      <c r="D322" s="6">
        <v>0.23</v>
      </c>
      <c r="E322" s="7">
        <f t="shared" si="16"/>
        <v>661.74</v>
      </c>
    </row>
    <row r="323" spans="1:5" ht="12.75">
      <c r="A323" s="4" t="s">
        <v>126</v>
      </c>
      <c r="B323" s="4" t="s">
        <v>127</v>
      </c>
      <c r="C323" s="5">
        <v>728</v>
      </c>
      <c r="D323" s="6">
        <v>0.23</v>
      </c>
      <c r="E323" s="7">
        <f t="shared" si="16"/>
        <v>895.4399999999999</v>
      </c>
    </row>
    <row r="324" spans="1:5" ht="6.75" customHeight="1">
      <c r="A324" s="8"/>
      <c r="B324" s="8"/>
      <c r="C324" s="9"/>
      <c r="D324" s="10"/>
      <c r="E324" s="11"/>
    </row>
    <row r="325" spans="1:5" ht="12.75">
      <c r="A325" s="8" t="s">
        <v>397</v>
      </c>
      <c r="B325" s="8"/>
      <c r="C325" s="9"/>
      <c r="D325" s="10"/>
      <c r="E325" s="11"/>
    </row>
    <row r="326" spans="1:5" ht="7.5" customHeight="1">
      <c r="A326" s="8"/>
      <c r="B326" s="8"/>
      <c r="C326" s="9"/>
      <c r="D326" s="10"/>
      <c r="E326" s="11"/>
    </row>
    <row r="327" spans="1:5" ht="12.75">
      <c r="A327" s="4" t="s">
        <v>55</v>
      </c>
      <c r="B327" s="4" t="s">
        <v>56</v>
      </c>
      <c r="C327" s="5">
        <v>129</v>
      </c>
      <c r="D327" s="6">
        <v>0.23</v>
      </c>
      <c r="E327" s="7">
        <f>C327*(1+D327)</f>
        <v>158.67</v>
      </c>
    </row>
    <row r="328" spans="1:5" ht="12.75">
      <c r="A328" s="4" t="s">
        <v>252</v>
      </c>
      <c r="B328" s="4" t="s">
        <v>56</v>
      </c>
      <c r="C328" s="5">
        <v>190</v>
      </c>
      <c r="D328" s="6">
        <v>0.23</v>
      </c>
      <c r="E328" s="7">
        <f>C328*(1+D328)</f>
        <v>233.7</v>
      </c>
    </row>
    <row r="329" spans="1:5" ht="12.75">
      <c r="A329" s="4" t="s">
        <v>131</v>
      </c>
      <c r="B329" s="4" t="s">
        <v>57</v>
      </c>
      <c r="C329" s="5">
        <v>246</v>
      </c>
      <c r="D329" s="6">
        <v>0.23</v>
      </c>
      <c r="E329" s="7">
        <f>C329*(1+D329)</f>
        <v>302.58</v>
      </c>
    </row>
    <row r="330" spans="1:5" ht="12.75">
      <c r="A330" s="4" t="s">
        <v>253</v>
      </c>
      <c r="B330" s="4" t="s">
        <v>57</v>
      </c>
      <c r="C330" s="5">
        <v>246</v>
      </c>
      <c r="D330" s="6">
        <v>0.23</v>
      </c>
      <c r="E330" s="7">
        <f>C330*(1+D330)</f>
        <v>302.58</v>
      </c>
    </row>
    <row r="331" spans="1:5" ht="12.75">
      <c r="A331" s="8"/>
      <c r="B331" s="8"/>
      <c r="C331" s="9"/>
      <c r="D331" s="10"/>
      <c r="E331" s="11"/>
    </row>
    <row r="332" spans="1:5" ht="12.75">
      <c r="A332" s="1" t="s">
        <v>254</v>
      </c>
      <c r="B332" s="8"/>
      <c r="C332" s="9"/>
      <c r="D332" s="10"/>
      <c r="E332" s="11"/>
    </row>
    <row r="333" spans="1:5" ht="7.5" customHeight="1">
      <c r="A333" s="8"/>
      <c r="B333" s="8"/>
      <c r="C333" s="9"/>
      <c r="D333" s="10"/>
      <c r="E333" s="11"/>
    </row>
    <row r="334" spans="1:5" ht="12.75">
      <c r="A334" s="1" t="s">
        <v>398</v>
      </c>
      <c r="B334" s="8"/>
      <c r="C334" s="9"/>
      <c r="D334" s="10"/>
      <c r="E334" s="11"/>
    </row>
    <row r="335" spans="2:5" ht="9.75" customHeight="1">
      <c r="B335" s="8"/>
      <c r="C335" s="9"/>
      <c r="D335" s="10"/>
      <c r="E335" s="11"/>
    </row>
    <row r="336" spans="1:5" ht="12.75">
      <c r="A336" s="4" t="s">
        <v>341</v>
      </c>
      <c r="B336" s="4" t="s">
        <v>255</v>
      </c>
      <c r="C336" s="5">
        <v>616</v>
      </c>
      <c r="D336" s="6">
        <v>0.23</v>
      </c>
      <c r="E336" s="16">
        <f aca="true" t="shared" si="17" ref="E336:E359">C336*(1+D336)</f>
        <v>757.68</v>
      </c>
    </row>
    <row r="337" spans="1:5" ht="12.75">
      <c r="A337" s="4" t="s">
        <v>342</v>
      </c>
      <c r="B337" s="4" t="s">
        <v>255</v>
      </c>
      <c r="C337" s="5">
        <v>734</v>
      </c>
      <c r="D337" s="6">
        <v>0.23</v>
      </c>
      <c r="E337" s="16">
        <f t="shared" si="17"/>
        <v>902.8199999999999</v>
      </c>
    </row>
    <row r="338" spans="1:5" ht="12.75">
      <c r="A338" s="34" t="s">
        <v>58</v>
      </c>
      <c r="B338" s="34" t="s">
        <v>255</v>
      </c>
      <c r="C338" s="5">
        <v>616</v>
      </c>
      <c r="D338" s="35">
        <v>0.23</v>
      </c>
      <c r="E338" s="32">
        <f t="shared" si="17"/>
        <v>757.68</v>
      </c>
    </row>
    <row r="339" spans="1:5" ht="12.75">
      <c r="A339" s="4" t="s">
        <v>59</v>
      </c>
      <c r="B339" s="4" t="s">
        <v>255</v>
      </c>
      <c r="C339" s="5">
        <v>616</v>
      </c>
      <c r="D339" s="6">
        <v>0.23</v>
      </c>
      <c r="E339" s="32">
        <f t="shared" si="17"/>
        <v>757.68</v>
      </c>
    </row>
    <row r="340" spans="1:5" ht="12.75">
      <c r="A340" s="4" t="s">
        <v>93</v>
      </c>
      <c r="B340" s="4" t="s">
        <v>255</v>
      </c>
      <c r="C340" s="5">
        <v>616</v>
      </c>
      <c r="D340" s="6">
        <v>0.23</v>
      </c>
      <c r="E340" s="32">
        <f t="shared" si="17"/>
        <v>757.68</v>
      </c>
    </row>
    <row r="341" spans="1:5" ht="12.75">
      <c r="A341" s="4" t="s">
        <v>258</v>
      </c>
      <c r="B341" s="4" t="s">
        <v>255</v>
      </c>
      <c r="C341" s="5">
        <v>616</v>
      </c>
      <c r="D341" s="6">
        <v>0.23</v>
      </c>
      <c r="E341" s="16">
        <f t="shared" si="17"/>
        <v>757.68</v>
      </c>
    </row>
    <row r="342" spans="1:5" ht="12.75">
      <c r="A342" s="4" t="s">
        <v>259</v>
      </c>
      <c r="B342" s="4" t="s">
        <v>255</v>
      </c>
      <c r="C342" s="5">
        <v>638</v>
      </c>
      <c r="D342" s="6">
        <v>0.23</v>
      </c>
      <c r="E342" s="16">
        <f t="shared" si="17"/>
        <v>784.74</v>
      </c>
    </row>
    <row r="343" spans="1:5" ht="12.75">
      <c r="A343" s="4" t="s">
        <v>256</v>
      </c>
      <c r="B343" s="4" t="s">
        <v>255</v>
      </c>
      <c r="C343" s="5">
        <v>1064</v>
      </c>
      <c r="D343" s="6">
        <v>0.23</v>
      </c>
      <c r="E343" s="16">
        <f t="shared" si="17"/>
        <v>1308.72</v>
      </c>
    </row>
    <row r="344" spans="1:5" ht="12.75">
      <c r="A344" s="4" t="s">
        <v>257</v>
      </c>
      <c r="B344" s="4" t="s">
        <v>255</v>
      </c>
      <c r="C344" s="5">
        <v>1103</v>
      </c>
      <c r="D344" s="6">
        <v>0.23</v>
      </c>
      <c r="E344" s="16">
        <f t="shared" si="17"/>
        <v>1356.69</v>
      </c>
    </row>
    <row r="345" spans="1:5" ht="12.75">
      <c r="A345" s="4" t="s">
        <v>260</v>
      </c>
      <c r="B345" s="4" t="s">
        <v>261</v>
      </c>
      <c r="C345" s="5">
        <v>538</v>
      </c>
      <c r="D345" s="6">
        <v>0.23</v>
      </c>
      <c r="E345" s="16">
        <f t="shared" si="17"/>
        <v>661.74</v>
      </c>
    </row>
    <row r="346" spans="1:5" ht="12.75">
      <c r="A346" s="34" t="s">
        <v>343</v>
      </c>
      <c r="B346" s="4" t="s">
        <v>262</v>
      </c>
      <c r="C346" s="31">
        <v>694</v>
      </c>
      <c r="D346" s="35">
        <v>0.23</v>
      </c>
      <c r="E346" s="32">
        <f t="shared" si="17"/>
        <v>853.62</v>
      </c>
    </row>
    <row r="347" spans="1:5" ht="12.75">
      <c r="A347" s="4" t="s">
        <v>344</v>
      </c>
      <c r="B347" s="4" t="s">
        <v>262</v>
      </c>
      <c r="C347" s="5">
        <v>806</v>
      </c>
      <c r="D347" s="6">
        <v>0.23</v>
      </c>
      <c r="E347" s="16">
        <f t="shared" si="17"/>
        <v>991.38</v>
      </c>
    </row>
    <row r="348" spans="1:5" ht="12.75">
      <c r="A348" s="8"/>
      <c r="B348" s="8"/>
      <c r="C348" s="9"/>
      <c r="D348" s="10"/>
      <c r="E348" s="37"/>
    </row>
    <row r="349" spans="1:5" ht="12.75">
      <c r="A349" s="8" t="s">
        <v>399</v>
      </c>
      <c r="B349" s="8"/>
      <c r="C349" s="9"/>
      <c r="D349" s="10"/>
      <c r="E349" s="37"/>
    </row>
    <row r="350" spans="1:5" ht="11.25" customHeight="1" thickBot="1">
      <c r="A350" s="8"/>
      <c r="B350" s="8"/>
      <c r="C350" s="9"/>
      <c r="D350" s="10"/>
      <c r="E350" s="37"/>
    </row>
    <row r="351" spans="1:5" ht="13.5" thickBot="1">
      <c r="A351" s="39" t="s">
        <v>0</v>
      </c>
      <c r="B351" s="40" t="s">
        <v>5</v>
      </c>
      <c r="C351" s="38" t="s">
        <v>1</v>
      </c>
      <c r="D351" s="41" t="s">
        <v>2</v>
      </c>
      <c r="E351" s="42" t="s">
        <v>3</v>
      </c>
    </row>
    <row r="352" spans="1:5" ht="12.75">
      <c r="A352" s="4" t="s">
        <v>345</v>
      </c>
      <c r="B352" s="4" t="s">
        <v>262</v>
      </c>
      <c r="C352" s="5">
        <v>678</v>
      </c>
      <c r="D352" s="6">
        <v>0.23</v>
      </c>
      <c r="E352" s="16">
        <f t="shared" si="17"/>
        <v>833.9399999999999</v>
      </c>
    </row>
    <row r="353" spans="1:5" ht="12.75">
      <c r="A353" s="4" t="s">
        <v>346</v>
      </c>
      <c r="B353" s="4" t="s">
        <v>262</v>
      </c>
      <c r="C353" s="5">
        <v>678</v>
      </c>
      <c r="D353" s="35">
        <v>0.23</v>
      </c>
      <c r="E353" s="32">
        <f t="shared" si="17"/>
        <v>833.9399999999999</v>
      </c>
    </row>
    <row r="354" spans="1:5" ht="12.75">
      <c r="A354" s="4" t="s">
        <v>347</v>
      </c>
      <c r="B354" s="4" t="s">
        <v>262</v>
      </c>
      <c r="C354" s="5">
        <v>678</v>
      </c>
      <c r="D354" s="35">
        <v>0.23</v>
      </c>
      <c r="E354" s="32">
        <f t="shared" si="17"/>
        <v>833.9399999999999</v>
      </c>
    </row>
    <row r="355" spans="1:5" ht="12.75">
      <c r="A355" s="4" t="s">
        <v>348</v>
      </c>
      <c r="B355" s="4" t="s">
        <v>262</v>
      </c>
      <c r="C355" s="31">
        <v>700</v>
      </c>
      <c r="D355" s="35">
        <v>0.23</v>
      </c>
      <c r="E355" s="32">
        <f t="shared" si="17"/>
        <v>861</v>
      </c>
    </row>
    <row r="356" spans="1:5" ht="12.75">
      <c r="A356" s="34" t="s">
        <v>349</v>
      </c>
      <c r="B356" s="4" t="s">
        <v>262</v>
      </c>
      <c r="C356" s="31">
        <v>806</v>
      </c>
      <c r="D356" s="35">
        <v>0.23</v>
      </c>
      <c r="E356" s="32">
        <f t="shared" si="17"/>
        <v>991.38</v>
      </c>
    </row>
    <row r="357" spans="1:5" ht="12.75">
      <c r="A357" s="34" t="s">
        <v>350</v>
      </c>
      <c r="B357" s="4" t="s">
        <v>262</v>
      </c>
      <c r="C357" s="31">
        <v>918</v>
      </c>
      <c r="D357" s="35">
        <v>0.23</v>
      </c>
      <c r="E357" s="32">
        <f t="shared" si="17"/>
        <v>1129.1399999999999</v>
      </c>
    </row>
    <row r="358" spans="1:5" ht="12.75">
      <c r="A358" s="4" t="s">
        <v>60</v>
      </c>
      <c r="B358" s="4" t="s">
        <v>262</v>
      </c>
      <c r="C358" s="5">
        <v>728</v>
      </c>
      <c r="D358" s="6">
        <v>0.23</v>
      </c>
      <c r="E358" s="16">
        <f t="shared" si="17"/>
        <v>895.4399999999999</v>
      </c>
    </row>
    <row r="359" spans="1:5" ht="12.75">
      <c r="A359" s="4" t="s">
        <v>263</v>
      </c>
      <c r="B359" s="4" t="s">
        <v>262</v>
      </c>
      <c r="C359" s="5">
        <v>739</v>
      </c>
      <c r="D359" s="6">
        <v>0.23</v>
      </c>
      <c r="E359" s="16">
        <f t="shared" si="17"/>
        <v>908.97</v>
      </c>
    </row>
    <row r="360" spans="1:5" ht="5.25" customHeight="1">
      <c r="A360" s="8"/>
      <c r="B360" s="8"/>
      <c r="C360" s="9"/>
      <c r="D360" s="10"/>
      <c r="E360" s="11"/>
    </row>
    <row r="361" spans="1:5" ht="12.75">
      <c r="A361" s="1" t="s">
        <v>401</v>
      </c>
      <c r="B361" s="8"/>
      <c r="C361" s="9"/>
      <c r="D361" s="10"/>
      <c r="E361" s="11"/>
    </row>
    <row r="362" spans="1:5" ht="5.25" customHeight="1">
      <c r="A362" s="8"/>
      <c r="B362" s="8"/>
      <c r="C362" s="9"/>
      <c r="D362" s="10"/>
      <c r="E362" s="11"/>
    </row>
    <row r="363" spans="1:5" ht="12.75">
      <c r="A363" s="4" t="s">
        <v>264</v>
      </c>
      <c r="B363" s="4" t="s">
        <v>61</v>
      </c>
      <c r="C363" s="5">
        <v>538</v>
      </c>
      <c r="D363" s="6">
        <v>0.23</v>
      </c>
      <c r="E363" s="7">
        <f aca="true" t="shared" si="18" ref="E363:E368">C363*(1+D363)</f>
        <v>661.74</v>
      </c>
    </row>
    <row r="364" spans="1:5" ht="12.75">
      <c r="A364" s="4" t="s">
        <v>117</v>
      </c>
      <c r="B364" s="4" t="s">
        <v>62</v>
      </c>
      <c r="C364" s="5">
        <v>594</v>
      </c>
      <c r="D364" s="6">
        <v>0.23</v>
      </c>
      <c r="E364" s="7">
        <f t="shared" si="18"/>
        <v>730.62</v>
      </c>
    </row>
    <row r="365" spans="1:5" ht="12.75">
      <c r="A365" s="4" t="s">
        <v>265</v>
      </c>
      <c r="B365" s="4" t="s">
        <v>266</v>
      </c>
      <c r="C365" s="5">
        <v>538</v>
      </c>
      <c r="D365" s="6">
        <v>0.23</v>
      </c>
      <c r="E365" s="16">
        <f t="shared" si="18"/>
        <v>661.74</v>
      </c>
    </row>
    <row r="366" spans="1:5" ht="12.75">
      <c r="A366" s="4" t="s">
        <v>267</v>
      </c>
      <c r="B366" s="4" t="s">
        <v>266</v>
      </c>
      <c r="C366" s="5">
        <v>594</v>
      </c>
      <c r="D366" s="6">
        <v>0.23</v>
      </c>
      <c r="E366" s="16">
        <f t="shared" si="18"/>
        <v>730.62</v>
      </c>
    </row>
    <row r="367" spans="1:5" ht="12.75">
      <c r="A367" s="4" t="s">
        <v>268</v>
      </c>
      <c r="B367" s="4" t="s">
        <v>269</v>
      </c>
      <c r="C367" s="5">
        <v>594</v>
      </c>
      <c r="D367" s="6">
        <v>0.23</v>
      </c>
      <c r="E367" s="16">
        <f t="shared" si="18"/>
        <v>730.62</v>
      </c>
    </row>
    <row r="368" spans="1:5" ht="12.75">
      <c r="A368" s="4" t="s">
        <v>270</v>
      </c>
      <c r="B368" s="4" t="s">
        <v>269</v>
      </c>
      <c r="C368" s="5">
        <v>650</v>
      </c>
      <c r="D368" s="6">
        <v>0.23</v>
      </c>
      <c r="E368" s="16">
        <f t="shared" si="18"/>
        <v>799.5</v>
      </c>
    </row>
    <row r="369" spans="1:5" ht="5.25" customHeight="1">
      <c r="A369" s="8"/>
      <c r="B369" s="8"/>
      <c r="C369" s="9"/>
      <c r="D369" s="10"/>
      <c r="E369" s="11"/>
    </row>
    <row r="370" spans="1:5" ht="12.75">
      <c r="A370" s="1" t="s">
        <v>400</v>
      </c>
      <c r="B370" s="8"/>
      <c r="C370" s="9"/>
      <c r="D370" s="10"/>
      <c r="E370" s="11"/>
    </row>
    <row r="371" spans="1:5" ht="3.75" customHeight="1">
      <c r="A371" s="8"/>
      <c r="B371" s="8"/>
      <c r="C371" s="9"/>
      <c r="D371" s="10"/>
      <c r="E371" s="11"/>
    </row>
    <row r="372" spans="1:5" ht="12.75">
      <c r="A372" s="4" t="s">
        <v>157</v>
      </c>
      <c r="B372" s="4" t="s">
        <v>63</v>
      </c>
      <c r="C372" s="5">
        <v>140</v>
      </c>
      <c r="D372" s="6">
        <v>0.23</v>
      </c>
      <c r="E372" s="7">
        <f aca="true" t="shared" si="19" ref="E372:E379">C372*(1+D372)</f>
        <v>172.2</v>
      </c>
    </row>
    <row r="373" spans="1:5" ht="12.75">
      <c r="A373" s="4" t="s">
        <v>351</v>
      </c>
      <c r="B373" s="4" t="s">
        <v>63</v>
      </c>
      <c r="C373" s="5">
        <v>162</v>
      </c>
      <c r="D373" s="6">
        <v>0.23</v>
      </c>
      <c r="E373" s="7">
        <f t="shared" si="19"/>
        <v>199.26</v>
      </c>
    </row>
    <row r="374" spans="1:5" ht="12.75">
      <c r="A374" s="4" t="s">
        <v>158</v>
      </c>
      <c r="B374" s="4" t="s">
        <v>64</v>
      </c>
      <c r="C374" s="5">
        <v>140</v>
      </c>
      <c r="D374" s="6">
        <v>0.23</v>
      </c>
      <c r="E374" s="7">
        <f t="shared" si="19"/>
        <v>172.2</v>
      </c>
    </row>
    <row r="375" spans="1:5" ht="12.75">
      <c r="A375" s="4" t="s">
        <v>159</v>
      </c>
      <c r="B375" s="4" t="s">
        <v>116</v>
      </c>
      <c r="C375" s="5">
        <v>143</v>
      </c>
      <c r="D375" s="6">
        <v>0.23</v>
      </c>
      <c r="E375" s="7">
        <f t="shared" si="19"/>
        <v>175.89</v>
      </c>
    </row>
    <row r="376" spans="1:5" ht="12.75">
      <c r="A376" s="4" t="s">
        <v>160</v>
      </c>
      <c r="B376" s="4" t="s">
        <v>114</v>
      </c>
      <c r="C376" s="5">
        <v>146</v>
      </c>
      <c r="D376" s="6">
        <v>0.23</v>
      </c>
      <c r="E376" s="7">
        <f t="shared" si="19"/>
        <v>179.57999999999998</v>
      </c>
    </row>
    <row r="377" spans="1:5" ht="12.75">
      <c r="A377" s="4" t="s">
        <v>161</v>
      </c>
      <c r="B377" s="4" t="s">
        <v>115</v>
      </c>
      <c r="C377" s="5">
        <v>269</v>
      </c>
      <c r="D377" s="6">
        <v>0.23</v>
      </c>
      <c r="E377" s="7">
        <f t="shared" si="19"/>
        <v>330.87</v>
      </c>
    </row>
    <row r="378" spans="1:5" ht="12.75">
      <c r="A378" s="4" t="s">
        <v>88</v>
      </c>
      <c r="B378" s="4" t="s">
        <v>82</v>
      </c>
      <c r="C378" s="5">
        <v>230</v>
      </c>
      <c r="D378" s="6">
        <v>0.23</v>
      </c>
      <c r="E378" s="7">
        <f t="shared" si="19"/>
        <v>282.9</v>
      </c>
    </row>
    <row r="379" spans="1:5" ht="12.75">
      <c r="A379" s="4" t="s">
        <v>81</v>
      </c>
      <c r="B379" s="4" t="s">
        <v>82</v>
      </c>
      <c r="C379" s="5">
        <v>347</v>
      </c>
      <c r="D379" s="6">
        <v>0.23</v>
      </c>
      <c r="E379" s="7">
        <f t="shared" si="19"/>
        <v>426.81</v>
      </c>
    </row>
    <row r="380" spans="1:5" ht="16.5" customHeight="1">
      <c r="A380" s="8"/>
      <c r="B380" s="8"/>
      <c r="C380" s="9"/>
      <c r="D380" s="10"/>
      <c r="E380" s="11"/>
    </row>
    <row r="381" spans="1:5" ht="15.75">
      <c r="A381" s="2" t="s">
        <v>315</v>
      </c>
      <c r="B381" s="8"/>
      <c r="C381" s="9"/>
      <c r="D381" s="10"/>
      <c r="E381" s="11"/>
    </row>
    <row r="382" spans="1:5" ht="12.75" customHeight="1">
      <c r="A382" s="1" t="s">
        <v>402</v>
      </c>
      <c r="B382" s="8"/>
      <c r="C382" s="9"/>
      <c r="D382" s="10"/>
      <c r="E382" s="11"/>
    </row>
    <row r="383" spans="2:5" ht="7.5" customHeight="1" thickBot="1">
      <c r="B383" s="8"/>
      <c r="C383" s="9"/>
      <c r="D383" s="10"/>
      <c r="E383" s="11"/>
    </row>
    <row r="384" spans="1:5" ht="14.25" customHeight="1" thickBot="1">
      <c r="A384" s="39" t="s">
        <v>0</v>
      </c>
      <c r="B384" s="40" t="s">
        <v>5</v>
      </c>
      <c r="C384" s="38" t="s">
        <v>1</v>
      </c>
      <c r="D384" s="41" t="s">
        <v>2</v>
      </c>
      <c r="E384" s="42" t="s">
        <v>3</v>
      </c>
    </row>
    <row r="385" spans="1:5" ht="12.75" customHeight="1">
      <c r="A385" s="4" t="s">
        <v>271</v>
      </c>
      <c r="B385" s="4" t="s">
        <v>65</v>
      </c>
      <c r="C385" s="5">
        <v>64</v>
      </c>
      <c r="D385" s="6">
        <v>0.08</v>
      </c>
      <c r="E385" s="16">
        <f>C385*(1+D385)</f>
        <v>69.12</v>
      </c>
    </row>
    <row r="386" spans="1:5" ht="12.75">
      <c r="A386" s="4" t="s">
        <v>272</v>
      </c>
      <c r="B386" s="4" t="s">
        <v>66</v>
      </c>
      <c r="C386" s="5">
        <v>70</v>
      </c>
      <c r="D386" s="35">
        <v>0.08</v>
      </c>
      <c r="E386" s="16">
        <f aca="true" t="shared" si="20" ref="E386:E410">C386*(1+D386)</f>
        <v>75.60000000000001</v>
      </c>
    </row>
    <row r="387" spans="1:5" ht="12.75">
      <c r="A387" s="4" t="s">
        <v>273</v>
      </c>
      <c r="B387" s="4" t="s">
        <v>67</v>
      </c>
      <c r="C387" s="5">
        <v>76</v>
      </c>
      <c r="D387" s="35">
        <v>0.08</v>
      </c>
      <c r="E387" s="16">
        <f t="shared" si="20"/>
        <v>82.08000000000001</v>
      </c>
    </row>
    <row r="388" spans="1:5" ht="11.25" customHeight="1">
      <c r="A388" s="4" t="s">
        <v>274</v>
      </c>
      <c r="B388" s="4" t="s">
        <v>68</v>
      </c>
      <c r="C388" s="5">
        <v>82</v>
      </c>
      <c r="D388" s="35">
        <v>0.08</v>
      </c>
      <c r="E388" s="16">
        <f t="shared" si="20"/>
        <v>88.56</v>
      </c>
    </row>
    <row r="389" spans="1:5" ht="12.75">
      <c r="A389" s="4" t="s">
        <v>275</v>
      </c>
      <c r="B389" s="4" t="s">
        <v>69</v>
      </c>
      <c r="C389" s="5">
        <v>88</v>
      </c>
      <c r="D389" s="35">
        <v>0.08</v>
      </c>
      <c r="E389" s="16">
        <f t="shared" si="20"/>
        <v>95.04</v>
      </c>
    </row>
    <row r="390" spans="1:5" ht="12.75">
      <c r="A390" s="4" t="s">
        <v>276</v>
      </c>
      <c r="B390" s="4" t="s">
        <v>70</v>
      </c>
      <c r="C390" s="5">
        <v>96</v>
      </c>
      <c r="D390" s="35">
        <v>0.08</v>
      </c>
      <c r="E390" s="16">
        <f t="shared" si="20"/>
        <v>103.68</v>
      </c>
    </row>
    <row r="391" spans="1:5" ht="12.75">
      <c r="A391" s="4" t="s">
        <v>277</v>
      </c>
      <c r="B391" s="4" t="s">
        <v>71</v>
      </c>
      <c r="C391" s="5">
        <v>221</v>
      </c>
      <c r="D391" s="35">
        <v>0.08</v>
      </c>
      <c r="E391" s="16">
        <f t="shared" si="20"/>
        <v>238.68</v>
      </c>
    </row>
    <row r="392" spans="1:5" ht="12.75">
      <c r="A392" s="4" t="s">
        <v>278</v>
      </c>
      <c r="B392" s="4" t="s">
        <v>72</v>
      </c>
      <c r="C392" s="5">
        <v>236</v>
      </c>
      <c r="D392" s="35">
        <v>0.08</v>
      </c>
      <c r="E392" s="16">
        <f t="shared" si="20"/>
        <v>254.88000000000002</v>
      </c>
    </row>
    <row r="393" spans="1:5" ht="12.75">
      <c r="A393" s="4" t="s">
        <v>279</v>
      </c>
      <c r="B393" s="4" t="s">
        <v>280</v>
      </c>
      <c r="C393" s="5">
        <v>251</v>
      </c>
      <c r="D393" s="35">
        <v>0.08</v>
      </c>
      <c r="E393" s="16">
        <f t="shared" si="20"/>
        <v>271.08000000000004</v>
      </c>
    </row>
    <row r="394" spans="1:5" ht="12.75">
      <c r="A394" s="4" t="s">
        <v>281</v>
      </c>
      <c r="B394" s="4" t="s">
        <v>282</v>
      </c>
      <c r="C394" s="5">
        <v>144</v>
      </c>
      <c r="D394" s="35">
        <v>0.08</v>
      </c>
      <c r="E394" s="16">
        <f t="shared" si="20"/>
        <v>155.52</v>
      </c>
    </row>
    <row r="395" spans="1:5" ht="12.75">
      <c r="A395" s="4" t="s">
        <v>283</v>
      </c>
      <c r="B395" s="4" t="s">
        <v>284</v>
      </c>
      <c r="C395" s="5">
        <v>158</v>
      </c>
      <c r="D395" s="35">
        <v>0.08</v>
      </c>
      <c r="E395" s="16">
        <f t="shared" si="20"/>
        <v>170.64000000000001</v>
      </c>
    </row>
    <row r="396" spans="1:5" ht="12.75">
      <c r="A396" s="4" t="s">
        <v>285</v>
      </c>
      <c r="B396" s="4" t="s">
        <v>286</v>
      </c>
      <c r="C396" s="5">
        <v>173</v>
      </c>
      <c r="D396" s="35">
        <v>0.08</v>
      </c>
      <c r="E396" s="16">
        <f t="shared" si="20"/>
        <v>186.84</v>
      </c>
    </row>
    <row r="397" spans="1:5" ht="12.75">
      <c r="A397" s="4" t="s">
        <v>287</v>
      </c>
      <c r="B397" s="4" t="s">
        <v>288</v>
      </c>
      <c r="C397" s="5">
        <v>244</v>
      </c>
      <c r="D397" s="35">
        <v>0.08</v>
      </c>
      <c r="E397" s="16">
        <f t="shared" si="20"/>
        <v>263.52000000000004</v>
      </c>
    </row>
    <row r="398" spans="1:5" ht="12.75">
      <c r="A398" s="4" t="s">
        <v>289</v>
      </c>
      <c r="B398" s="4" t="s">
        <v>290</v>
      </c>
      <c r="C398" s="5">
        <v>259</v>
      </c>
      <c r="D398" s="35">
        <v>0.08</v>
      </c>
      <c r="E398" s="16">
        <f t="shared" si="20"/>
        <v>279.72</v>
      </c>
    </row>
    <row r="399" spans="1:5" ht="12.75">
      <c r="A399" s="4" t="s">
        <v>291</v>
      </c>
      <c r="B399" s="4" t="s">
        <v>292</v>
      </c>
      <c r="C399" s="5">
        <v>274</v>
      </c>
      <c r="D399" s="35">
        <v>0.08</v>
      </c>
      <c r="E399" s="16">
        <f t="shared" si="20"/>
        <v>295.92</v>
      </c>
    </row>
    <row r="400" spans="1:5" ht="12.75">
      <c r="A400" s="36" t="s">
        <v>293</v>
      </c>
      <c r="B400" s="4" t="s">
        <v>294</v>
      </c>
      <c r="C400" s="5">
        <v>359</v>
      </c>
      <c r="D400" s="35">
        <v>0.08</v>
      </c>
      <c r="E400" s="16">
        <f t="shared" si="20"/>
        <v>387.72</v>
      </c>
    </row>
    <row r="401" spans="1:5" ht="12.75">
      <c r="A401" s="36" t="s">
        <v>295</v>
      </c>
      <c r="B401" s="4" t="s">
        <v>296</v>
      </c>
      <c r="C401" s="5">
        <v>141</v>
      </c>
      <c r="D401" s="35">
        <v>0.08</v>
      </c>
      <c r="E401" s="16">
        <f t="shared" si="20"/>
        <v>152.28</v>
      </c>
    </row>
    <row r="402" spans="1:5" ht="12.75">
      <c r="A402" s="36" t="s">
        <v>297</v>
      </c>
      <c r="B402" s="4" t="s">
        <v>298</v>
      </c>
      <c r="C402" s="5">
        <v>141</v>
      </c>
      <c r="D402" s="35">
        <v>0.08</v>
      </c>
      <c r="E402" s="16">
        <f t="shared" si="20"/>
        <v>152.28</v>
      </c>
    </row>
    <row r="403" spans="1:5" ht="12.75">
      <c r="A403" s="36" t="s">
        <v>299</v>
      </c>
      <c r="B403" s="4" t="s">
        <v>300</v>
      </c>
      <c r="C403" s="5">
        <v>152</v>
      </c>
      <c r="D403" s="35">
        <v>0.08</v>
      </c>
      <c r="E403" s="16">
        <f t="shared" si="20"/>
        <v>164.16000000000003</v>
      </c>
    </row>
    <row r="404" spans="1:5" ht="12.75">
      <c r="A404" s="36" t="s">
        <v>301</v>
      </c>
      <c r="B404" s="4" t="s">
        <v>302</v>
      </c>
      <c r="C404" s="5">
        <v>152</v>
      </c>
      <c r="D404" s="35">
        <v>0.08</v>
      </c>
      <c r="E404" s="16">
        <f t="shared" si="20"/>
        <v>164.16000000000003</v>
      </c>
    </row>
    <row r="405" spans="1:5" ht="12.75">
      <c r="A405" s="36" t="s">
        <v>303</v>
      </c>
      <c r="B405" s="4" t="s">
        <v>304</v>
      </c>
      <c r="C405" s="5">
        <v>164</v>
      </c>
      <c r="D405" s="35">
        <v>0.08</v>
      </c>
      <c r="E405" s="16">
        <f t="shared" si="20"/>
        <v>177.12</v>
      </c>
    </row>
    <row r="406" spans="1:5" ht="12.75">
      <c r="A406" s="36" t="s">
        <v>305</v>
      </c>
      <c r="B406" s="4" t="s">
        <v>306</v>
      </c>
      <c r="C406" s="5">
        <v>164</v>
      </c>
      <c r="D406" s="35">
        <v>0.08</v>
      </c>
      <c r="E406" s="16">
        <f t="shared" si="20"/>
        <v>177.12</v>
      </c>
    </row>
    <row r="407" spans="1:5" ht="12.75">
      <c r="A407" s="36" t="s">
        <v>307</v>
      </c>
      <c r="B407" s="4" t="s">
        <v>308</v>
      </c>
      <c r="C407" s="5">
        <v>179</v>
      </c>
      <c r="D407" s="35">
        <v>0.08</v>
      </c>
      <c r="E407" s="16">
        <f t="shared" si="20"/>
        <v>193.32000000000002</v>
      </c>
    </row>
    <row r="408" spans="1:5" ht="12.75">
      <c r="A408" s="36" t="s">
        <v>309</v>
      </c>
      <c r="B408" s="4" t="s">
        <v>310</v>
      </c>
      <c r="C408" s="5">
        <v>179</v>
      </c>
      <c r="D408" s="35">
        <v>0.08</v>
      </c>
      <c r="E408" s="16">
        <f t="shared" si="20"/>
        <v>193.32000000000002</v>
      </c>
    </row>
    <row r="409" spans="1:5" ht="12.75">
      <c r="A409" s="36" t="s">
        <v>311</v>
      </c>
      <c r="B409" s="4" t="s">
        <v>312</v>
      </c>
      <c r="C409" s="5">
        <v>501</v>
      </c>
      <c r="D409" s="35">
        <v>0.08</v>
      </c>
      <c r="E409" s="16">
        <f t="shared" si="20"/>
        <v>541.08</v>
      </c>
    </row>
    <row r="410" spans="1:5" ht="12.75">
      <c r="A410" s="36" t="s">
        <v>313</v>
      </c>
      <c r="B410" s="4" t="s">
        <v>314</v>
      </c>
      <c r="C410" s="5">
        <v>180</v>
      </c>
      <c r="D410" s="35">
        <v>0.08</v>
      </c>
      <c r="E410" s="16">
        <f t="shared" si="20"/>
        <v>194.4</v>
      </c>
    </row>
    <row r="411" spans="1:5" ht="12.75">
      <c r="A411" s="17"/>
      <c r="B411" s="8"/>
      <c r="C411" s="9"/>
      <c r="D411" s="10"/>
      <c r="E411" s="37"/>
    </row>
    <row r="412" spans="1:5" ht="12.75">
      <c r="A412" s="17"/>
      <c r="B412" s="8"/>
      <c r="C412" s="9"/>
      <c r="D412" s="10"/>
      <c r="E412" s="37"/>
    </row>
    <row r="413" spans="1:5" ht="12.75">
      <c r="A413" s="17"/>
      <c r="B413" s="8"/>
      <c r="C413" s="9"/>
      <c r="D413" s="10"/>
      <c r="E413" s="37"/>
    </row>
    <row r="414" ht="15.75">
      <c r="A414" s="2" t="s">
        <v>409</v>
      </c>
    </row>
    <row r="415" ht="12.75">
      <c r="A415" s="1" t="s">
        <v>422</v>
      </c>
    </row>
    <row r="416" ht="6.75" customHeight="1" thickBot="1">
      <c r="A416" s="3"/>
    </row>
    <row r="417" spans="1:5" ht="13.5" thickBot="1">
      <c r="A417" s="45" t="s">
        <v>0</v>
      </c>
      <c r="B417" s="46" t="s">
        <v>5</v>
      </c>
      <c r="C417" s="47" t="s">
        <v>1</v>
      </c>
      <c r="D417" s="48" t="s">
        <v>2</v>
      </c>
      <c r="E417" s="49" t="s">
        <v>3</v>
      </c>
    </row>
    <row r="418" spans="1:5" ht="12.75">
      <c r="A418" s="4" t="s">
        <v>410</v>
      </c>
      <c r="B418" s="20" t="s">
        <v>411</v>
      </c>
      <c r="C418" s="5">
        <v>515</v>
      </c>
      <c r="D418" s="6">
        <v>0.23</v>
      </c>
      <c r="E418" s="7">
        <f aca="true" t="shared" si="21" ref="E418:E423">C418*(1+D418)</f>
        <v>633.45</v>
      </c>
    </row>
    <row r="419" spans="1:5" ht="12.75">
      <c r="A419" s="4" t="s">
        <v>412</v>
      </c>
      <c r="B419" s="20" t="s">
        <v>413</v>
      </c>
      <c r="C419" s="5">
        <v>538</v>
      </c>
      <c r="D419" s="6">
        <v>0.23</v>
      </c>
      <c r="E419" s="7">
        <f t="shared" si="21"/>
        <v>661.74</v>
      </c>
    </row>
    <row r="420" spans="1:5" ht="12.75">
      <c r="A420" s="4" t="s">
        <v>414</v>
      </c>
      <c r="B420" s="20" t="s">
        <v>415</v>
      </c>
      <c r="C420" s="5">
        <v>762</v>
      </c>
      <c r="D420" s="6">
        <v>0.23</v>
      </c>
      <c r="E420" s="7">
        <f t="shared" si="21"/>
        <v>937.26</v>
      </c>
    </row>
    <row r="421" spans="1:5" ht="12.75">
      <c r="A421" s="4" t="s">
        <v>416</v>
      </c>
      <c r="B421" s="20" t="s">
        <v>417</v>
      </c>
      <c r="C421" s="5">
        <v>627</v>
      </c>
      <c r="D421" s="6">
        <v>0.23</v>
      </c>
      <c r="E421" s="7">
        <f t="shared" si="21"/>
        <v>771.21</v>
      </c>
    </row>
    <row r="422" spans="1:5" ht="12.75">
      <c r="A422" s="4" t="s">
        <v>418</v>
      </c>
      <c r="B422" s="20" t="s">
        <v>415</v>
      </c>
      <c r="C422" s="5">
        <v>783</v>
      </c>
      <c r="D422" s="6">
        <v>0.23</v>
      </c>
      <c r="E422" s="7">
        <f t="shared" si="21"/>
        <v>963.09</v>
      </c>
    </row>
    <row r="423" spans="1:5" ht="12.75">
      <c r="A423" s="4" t="s">
        <v>419</v>
      </c>
      <c r="B423" s="4" t="s">
        <v>420</v>
      </c>
      <c r="C423" s="5">
        <v>110</v>
      </c>
      <c r="D423" s="6">
        <v>0.23</v>
      </c>
      <c r="E423" s="7">
        <f t="shared" si="21"/>
        <v>135.3</v>
      </c>
    </row>
    <row r="424" spans="1:5" ht="12.75">
      <c r="A424" s="17"/>
      <c r="B424" s="8"/>
      <c r="C424" s="9"/>
      <c r="D424" s="10"/>
      <c r="E424" s="37"/>
    </row>
    <row r="425" ht="9" customHeight="1"/>
    <row r="426" spans="1:5" ht="47.25" customHeight="1">
      <c r="A426" s="55" t="s">
        <v>316</v>
      </c>
      <c r="B426" s="55"/>
      <c r="C426" s="55"/>
      <c r="D426" s="55"/>
      <c r="E426" s="55"/>
    </row>
  </sheetData>
  <sheetProtection/>
  <mergeCells count="2">
    <mergeCell ref="A426:E426"/>
    <mergeCell ref="A17:E17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HYDROSKOP</dc:creator>
  <cp:keywords/>
  <dc:description/>
  <cp:lastModifiedBy>user</cp:lastModifiedBy>
  <cp:lastPrinted>2020-03-31T12:41:21Z</cp:lastPrinted>
  <dcterms:created xsi:type="dcterms:W3CDTF">2003-02-02T14:47:21Z</dcterms:created>
  <dcterms:modified xsi:type="dcterms:W3CDTF">2020-04-01T06:26:16Z</dcterms:modified>
  <cp:category/>
  <cp:version/>
  <cp:contentType/>
  <cp:contentStatus/>
</cp:coreProperties>
</file>